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vinciaal Comite\2018-2019\jeugdatletiekcriterium\"/>
    </mc:Choice>
  </mc:AlternateContent>
  <bookViews>
    <workbookView xWindow="480" yWindow="60" windowWidth="20736" windowHeight="11316"/>
  </bookViews>
  <sheets>
    <sheet name="Afstandslopen" sheetId="6" r:id="rId1"/>
    <sheet name="Werpnummers" sheetId="5" r:id="rId2"/>
    <sheet name="Springnummers" sheetId="4" r:id="rId3"/>
    <sheet name="Spurtnummers" sheetId="1" r:id="rId4"/>
  </sheets>
  <calcPr calcId="162913"/>
</workbook>
</file>

<file path=xl/calcChain.xml><?xml version="1.0" encoding="utf-8"?>
<calcChain xmlns="http://schemas.openxmlformats.org/spreadsheetml/2006/main">
  <c r="D141" i="1" l="1"/>
  <c r="C141" i="1"/>
  <c r="D140" i="1"/>
  <c r="C140" i="1"/>
  <c r="D138" i="1"/>
  <c r="C138" i="1"/>
  <c r="D135" i="1"/>
  <c r="C135" i="1"/>
  <c r="D130" i="1"/>
  <c r="C130" i="1"/>
  <c r="D30" i="6" l="1"/>
  <c r="C30" i="6"/>
  <c r="D104" i="6"/>
  <c r="C104" i="6"/>
  <c r="D102" i="6"/>
  <c r="C102" i="6"/>
  <c r="D101" i="6"/>
  <c r="C101" i="6"/>
  <c r="D92" i="6"/>
  <c r="C92" i="6"/>
  <c r="D16" i="6"/>
  <c r="C16" i="6"/>
  <c r="D14" i="6"/>
  <c r="C14" i="6"/>
  <c r="C74" i="6"/>
  <c r="D74" i="6"/>
  <c r="C68" i="6"/>
  <c r="D68" i="6"/>
  <c r="C66" i="6"/>
  <c r="D66" i="6"/>
  <c r="C64" i="6"/>
  <c r="D64" i="6"/>
  <c r="C26" i="4"/>
  <c r="D26" i="4"/>
  <c r="C20" i="4"/>
  <c r="D20" i="4"/>
  <c r="D73" i="4"/>
  <c r="C73" i="4"/>
  <c r="D71" i="4"/>
  <c r="C71" i="4"/>
  <c r="D70" i="4"/>
  <c r="C70" i="4"/>
  <c r="D68" i="4"/>
  <c r="C68" i="4"/>
  <c r="D134" i="1"/>
  <c r="C134" i="1"/>
  <c r="D91" i="6" l="1"/>
  <c r="C91" i="6"/>
  <c r="D100" i="6" l="1"/>
  <c r="C100" i="6"/>
  <c r="C121" i="1" l="1"/>
  <c r="D121" i="1"/>
  <c r="D89" i="4" l="1"/>
  <c r="C89" i="4"/>
  <c r="D82" i="4"/>
  <c r="C82" i="4"/>
  <c r="D87" i="4"/>
  <c r="C87" i="4"/>
  <c r="D77" i="4"/>
  <c r="C77" i="4"/>
  <c r="D84" i="4"/>
  <c r="C84" i="4"/>
  <c r="D81" i="4"/>
  <c r="C81" i="4"/>
  <c r="D86" i="4"/>
  <c r="C86" i="4"/>
  <c r="D80" i="4"/>
  <c r="C80" i="4"/>
  <c r="D79" i="4"/>
  <c r="C79" i="4"/>
  <c r="D88" i="4"/>
  <c r="C88" i="4"/>
  <c r="D76" i="4"/>
  <c r="C76" i="4"/>
  <c r="D85" i="4"/>
  <c r="C85" i="4"/>
  <c r="D83" i="4"/>
  <c r="C83" i="4"/>
  <c r="D78" i="4"/>
  <c r="C78" i="4"/>
  <c r="D64" i="4"/>
  <c r="C64" i="4"/>
  <c r="D58" i="4"/>
  <c r="C58" i="4"/>
  <c r="D62" i="4"/>
  <c r="C62" i="4"/>
  <c r="D57" i="4"/>
  <c r="C57" i="4"/>
  <c r="D63" i="4"/>
  <c r="C63" i="4"/>
  <c r="D72" i="4"/>
  <c r="C72" i="4"/>
  <c r="D52" i="4"/>
  <c r="C52" i="4"/>
  <c r="D69" i="4"/>
  <c r="C69" i="4"/>
  <c r="D67" i="4"/>
  <c r="C67" i="4"/>
  <c r="D66" i="4"/>
  <c r="C66" i="4"/>
  <c r="D61" i="4"/>
  <c r="C61" i="4"/>
  <c r="D56" i="4"/>
  <c r="C56" i="4"/>
  <c r="D60" i="4"/>
  <c r="C60" i="4"/>
  <c r="D51" i="4"/>
  <c r="C51" i="4"/>
  <c r="D55" i="4"/>
  <c r="C55" i="4"/>
  <c r="D53" i="4"/>
  <c r="C53" i="4"/>
  <c r="D65" i="4"/>
  <c r="C65" i="4"/>
  <c r="D49" i="4"/>
  <c r="C49" i="4"/>
  <c r="D59" i="4"/>
  <c r="C59" i="4"/>
  <c r="D54" i="4"/>
  <c r="C54" i="4"/>
  <c r="D50" i="4"/>
  <c r="C50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5" i="4"/>
  <c r="C35" i="4"/>
  <c r="D34" i="4"/>
  <c r="C34" i="4"/>
  <c r="D32" i="4"/>
  <c r="C32" i="4"/>
  <c r="D31" i="4"/>
  <c r="C31" i="4"/>
  <c r="D33" i="4"/>
  <c r="C33" i="4"/>
  <c r="D36" i="4"/>
  <c r="C36" i="4"/>
  <c r="D30" i="4"/>
  <c r="C30" i="4"/>
  <c r="D29" i="4"/>
  <c r="C29" i="4"/>
  <c r="D19" i="4"/>
  <c r="C19" i="4"/>
  <c r="D16" i="4"/>
  <c r="C16" i="4"/>
  <c r="D12" i="4"/>
  <c r="C12" i="4"/>
  <c r="D11" i="4"/>
  <c r="C11" i="4"/>
  <c r="D25" i="4"/>
  <c r="C25" i="4"/>
  <c r="D22" i="4"/>
  <c r="C22" i="4"/>
  <c r="D9" i="4"/>
  <c r="C9" i="4"/>
  <c r="D13" i="4"/>
  <c r="C13" i="4"/>
  <c r="D10" i="4"/>
  <c r="C10" i="4"/>
  <c r="D24" i="4"/>
  <c r="C24" i="4"/>
  <c r="D23" i="4"/>
  <c r="C23" i="4"/>
  <c r="D18" i="4"/>
  <c r="C18" i="4"/>
  <c r="D21" i="4"/>
  <c r="C21" i="4"/>
  <c r="D8" i="4"/>
  <c r="C8" i="4"/>
  <c r="D17" i="4"/>
  <c r="C17" i="4"/>
  <c r="D6" i="4"/>
  <c r="C6" i="4"/>
  <c r="D15" i="4"/>
  <c r="C15" i="4"/>
  <c r="D14" i="4"/>
  <c r="C14" i="4"/>
  <c r="D7" i="4"/>
  <c r="C7" i="4"/>
  <c r="D5" i="4"/>
  <c r="C5" i="4"/>
  <c r="D4" i="4"/>
  <c r="C4" i="4"/>
  <c r="C3" i="4"/>
  <c r="D3" i="4"/>
  <c r="D96" i="5"/>
  <c r="C96" i="5"/>
  <c r="D95" i="5"/>
  <c r="C95" i="5"/>
  <c r="D93" i="5"/>
  <c r="C93" i="5"/>
  <c r="D91" i="5"/>
  <c r="C91" i="5"/>
  <c r="D89" i="5"/>
  <c r="C89" i="5"/>
  <c r="D87" i="5"/>
  <c r="C87" i="5"/>
  <c r="D94" i="5"/>
  <c r="C94" i="5"/>
  <c r="D84" i="5"/>
  <c r="C84" i="5"/>
  <c r="D90" i="5"/>
  <c r="C90" i="5"/>
  <c r="D85" i="5"/>
  <c r="C85" i="5"/>
  <c r="D88" i="5"/>
  <c r="C88" i="5"/>
  <c r="D82" i="5"/>
  <c r="C82" i="5"/>
  <c r="D92" i="5"/>
  <c r="C92" i="5"/>
  <c r="D86" i="5"/>
  <c r="C86" i="5"/>
  <c r="D83" i="5"/>
  <c r="C83" i="5"/>
  <c r="D73" i="5"/>
  <c r="C73" i="5"/>
  <c r="D65" i="5"/>
  <c r="C65" i="5"/>
  <c r="D62" i="5"/>
  <c r="C62" i="5"/>
  <c r="D69" i="5"/>
  <c r="C69" i="5"/>
  <c r="D74" i="5"/>
  <c r="C74" i="5"/>
  <c r="D72" i="5"/>
  <c r="C72" i="5"/>
  <c r="D71" i="5"/>
  <c r="C71" i="5"/>
  <c r="D68" i="5"/>
  <c r="C68" i="5"/>
  <c r="D67" i="5"/>
  <c r="C67" i="5"/>
  <c r="D52" i="5"/>
  <c r="C52" i="5"/>
  <c r="D64" i="5"/>
  <c r="C64" i="5"/>
  <c r="D60" i="5"/>
  <c r="C60" i="5"/>
  <c r="D77" i="5"/>
  <c r="C77" i="5"/>
  <c r="D76" i="5"/>
  <c r="C76" i="5"/>
  <c r="D75" i="5"/>
  <c r="C75" i="5"/>
  <c r="D53" i="5"/>
  <c r="C53" i="5"/>
  <c r="D51" i="5"/>
  <c r="C51" i="5"/>
  <c r="D56" i="5"/>
  <c r="C56" i="5"/>
  <c r="D54" i="5"/>
  <c r="C54" i="5"/>
  <c r="D59" i="5"/>
  <c r="C59" i="5"/>
  <c r="D61" i="5"/>
  <c r="C61" i="5"/>
  <c r="D55" i="5"/>
  <c r="C55" i="5"/>
  <c r="D58" i="5"/>
  <c r="C58" i="5"/>
  <c r="D70" i="5"/>
  <c r="C70" i="5"/>
  <c r="D57" i="5"/>
  <c r="C57" i="5"/>
  <c r="D66" i="5"/>
  <c r="C66" i="5"/>
  <c r="D63" i="5"/>
  <c r="C63" i="5"/>
  <c r="D50" i="5"/>
  <c r="C50" i="5"/>
  <c r="D45" i="5"/>
  <c r="C45" i="5"/>
  <c r="D44" i="5"/>
  <c r="C44" i="5"/>
  <c r="D43" i="5"/>
  <c r="C43" i="5"/>
  <c r="D42" i="5"/>
  <c r="C42" i="5"/>
  <c r="D41" i="5"/>
  <c r="C41" i="5"/>
  <c r="D40" i="5"/>
  <c r="C40" i="5"/>
  <c r="D39" i="5"/>
  <c r="C39" i="5"/>
  <c r="D38" i="5"/>
  <c r="C38" i="5"/>
  <c r="D37" i="5"/>
  <c r="C37" i="5"/>
  <c r="D36" i="5"/>
  <c r="C36" i="5"/>
  <c r="D35" i="5"/>
  <c r="C35" i="5"/>
  <c r="D33" i="5"/>
  <c r="C33" i="5"/>
  <c r="D32" i="5"/>
  <c r="C32" i="5"/>
  <c r="D34" i="5"/>
  <c r="C34" i="5"/>
  <c r="D31" i="5"/>
  <c r="C31" i="5"/>
  <c r="D29" i="5"/>
  <c r="C29" i="5"/>
  <c r="D30" i="5"/>
  <c r="C30" i="5"/>
  <c r="D24" i="5"/>
  <c r="C24" i="5"/>
  <c r="D23" i="5"/>
  <c r="C23" i="5"/>
  <c r="D22" i="5"/>
  <c r="C22" i="5"/>
  <c r="D17" i="5"/>
  <c r="C17" i="5"/>
  <c r="D18" i="5"/>
  <c r="C18" i="5"/>
  <c r="D10" i="5"/>
  <c r="C10" i="5"/>
  <c r="D14" i="5"/>
  <c r="C14" i="5"/>
  <c r="D19" i="5"/>
  <c r="C19" i="5"/>
  <c r="D16" i="5"/>
  <c r="C16" i="5"/>
  <c r="D12" i="5"/>
  <c r="C12" i="5"/>
  <c r="D11" i="5"/>
  <c r="C11" i="5"/>
  <c r="D21" i="5"/>
  <c r="C21" i="5"/>
  <c r="D15" i="5"/>
  <c r="C15" i="5"/>
  <c r="D20" i="5"/>
  <c r="C20" i="5"/>
  <c r="D6" i="5"/>
  <c r="C6" i="5"/>
  <c r="D5" i="5"/>
  <c r="C5" i="5"/>
  <c r="D9" i="5"/>
  <c r="C9" i="5"/>
  <c r="D7" i="5"/>
  <c r="C7" i="5"/>
  <c r="D13" i="5"/>
  <c r="C13" i="5"/>
  <c r="D8" i="5"/>
  <c r="C8" i="5"/>
  <c r="C4" i="5"/>
  <c r="D4" i="5"/>
  <c r="D90" i="6" l="1"/>
  <c r="C90" i="6"/>
  <c r="D28" i="6"/>
  <c r="C28" i="6"/>
  <c r="D27" i="6"/>
  <c r="C27" i="6"/>
  <c r="D58" i="6"/>
  <c r="C58" i="6"/>
  <c r="D48" i="6" l="1"/>
  <c r="C48" i="6"/>
  <c r="D96" i="6"/>
  <c r="C96" i="6"/>
  <c r="D87" i="6"/>
  <c r="C87" i="6"/>
  <c r="D94" i="6" l="1"/>
  <c r="C94" i="6"/>
  <c r="D51" i="6"/>
  <c r="C51" i="6"/>
  <c r="D55" i="6"/>
  <c r="C55" i="6"/>
  <c r="D29" i="6"/>
  <c r="C29" i="6"/>
  <c r="D13" i="6"/>
  <c r="C13" i="6"/>
  <c r="D18" i="6"/>
  <c r="C18" i="6"/>
  <c r="D6" i="6"/>
  <c r="C6" i="6"/>
  <c r="D88" i="6" l="1"/>
  <c r="C88" i="6"/>
  <c r="D82" i="6"/>
  <c r="C82" i="6"/>
  <c r="D103" i="6"/>
  <c r="C103" i="6"/>
  <c r="D73" i="6"/>
  <c r="C73" i="6"/>
  <c r="D24" i="6"/>
  <c r="C24" i="6"/>
  <c r="D9" i="6"/>
  <c r="C9" i="6"/>
  <c r="D65" i="1"/>
  <c r="C65" i="1"/>
  <c r="D82" i="1"/>
  <c r="C82" i="1"/>
  <c r="D57" i="1"/>
  <c r="C57" i="1"/>
  <c r="D54" i="1"/>
  <c r="C54" i="1"/>
  <c r="D53" i="1"/>
  <c r="C53" i="1"/>
  <c r="D10" i="1"/>
  <c r="C10" i="1"/>
  <c r="D3" i="1"/>
  <c r="C3" i="1"/>
  <c r="D16" i="1"/>
  <c r="C16" i="1"/>
  <c r="D93" i="1"/>
  <c r="C93" i="1"/>
  <c r="D5" i="6" l="1"/>
  <c r="C5" i="6"/>
  <c r="D89" i="6"/>
  <c r="C89" i="6"/>
  <c r="D95" i="6"/>
  <c r="C95" i="6"/>
  <c r="D97" i="6"/>
  <c r="C97" i="6"/>
  <c r="D50" i="6"/>
  <c r="C50" i="6"/>
  <c r="D31" i="6"/>
  <c r="C31" i="6"/>
  <c r="D133" i="1" l="1"/>
  <c r="C133" i="1"/>
  <c r="D64" i="1"/>
  <c r="C64" i="1"/>
  <c r="D83" i="6" l="1"/>
  <c r="C83" i="6"/>
  <c r="D62" i="6"/>
  <c r="C62" i="6"/>
  <c r="D67" i="6"/>
  <c r="C67" i="6"/>
  <c r="D54" i="6"/>
  <c r="C54" i="6"/>
  <c r="D45" i="6"/>
  <c r="C45" i="6"/>
  <c r="D19" i="1"/>
  <c r="C19" i="1"/>
  <c r="D45" i="1"/>
  <c r="C45" i="1"/>
  <c r="D44" i="1"/>
  <c r="C44" i="1"/>
  <c r="D43" i="1"/>
  <c r="C43" i="1"/>
  <c r="D32" i="1"/>
  <c r="C32" i="1"/>
  <c r="D24" i="1"/>
  <c r="C24" i="1"/>
  <c r="D9" i="1"/>
  <c r="C9" i="1"/>
  <c r="D6" i="1"/>
  <c r="C6" i="1"/>
  <c r="D18" i="1"/>
  <c r="C18" i="1"/>
  <c r="D14" i="1"/>
  <c r="C14" i="1"/>
  <c r="D39" i="1"/>
  <c r="C39" i="1"/>
  <c r="D7" i="1"/>
  <c r="C7" i="1"/>
  <c r="D122" i="1"/>
  <c r="C122" i="1"/>
  <c r="D124" i="1"/>
  <c r="C124" i="1"/>
  <c r="D108" i="1"/>
  <c r="C108" i="1"/>
  <c r="D89" i="1"/>
  <c r="C89" i="1"/>
  <c r="D100" i="1"/>
  <c r="C100" i="1"/>
  <c r="D96" i="1"/>
  <c r="C96" i="1"/>
  <c r="D94" i="1"/>
  <c r="C94" i="1"/>
  <c r="D86" i="1"/>
  <c r="C86" i="1"/>
  <c r="D85" i="6" l="1"/>
  <c r="C85" i="6"/>
  <c r="D99" i="6"/>
  <c r="C99" i="6"/>
  <c r="D86" i="6"/>
  <c r="C86" i="6"/>
  <c r="D25" i="6"/>
  <c r="C25" i="6"/>
  <c r="D70" i="6"/>
  <c r="C70" i="6"/>
  <c r="D60" i="6"/>
  <c r="C60" i="6"/>
  <c r="D59" i="6"/>
  <c r="C59" i="6"/>
  <c r="D57" i="6"/>
  <c r="C57" i="6"/>
  <c r="D53" i="6"/>
  <c r="C53" i="6"/>
  <c r="D65" i="6"/>
  <c r="C65" i="6"/>
  <c r="D63" i="6"/>
  <c r="C63" i="6"/>
  <c r="D75" i="6"/>
  <c r="C75" i="6"/>
  <c r="D52" i="6"/>
  <c r="C52" i="6"/>
  <c r="D61" i="6"/>
  <c r="C61" i="6"/>
  <c r="D47" i="6"/>
  <c r="C47" i="6"/>
  <c r="D69" i="6"/>
  <c r="C69" i="6"/>
  <c r="D72" i="6"/>
  <c r="C72" i="6"/>
  <c r="D7" i="6"/>
  <c r="C7" i="6"/>
  <c r="D8" i="6"/>
  <c r="C8" i="6"/>
  <c r="D15" i="6"/>
  <c r="C15" i="6"/>
  <c r="D4" i="6"/>
  <c r="C4" i="6"/>
  <c r="D55" i="1" l="1"/>
  <c r="C55" i="1"/>
  <c r="D63" i="1"/>
  <c r="C63" i="1"/>
  <c r="D120" i="1"/>
  <c r="C120" i="1"/>
  <c r="D102" i="1"/>
  <c r="C102" i="1"/>
  <c r="D12" i="1"/>
  <c r="C12" i="1"/>
  <c r="D139" i="1" l="1"/>
  <c r="C139" i="1"/>
  <c r="D127" i="1"/>
  <c r="C127" i="1"/>
  <c r="D106" i="1"/>
  <c r="C106" i="1"/>
  <c r="D103" i="1"/>
  <c r="C103" i="1"/>
  <c r="D92" i="1"/>
  <c r="C92" i="1"/>
  <c r="D101" i="1"/>
  <c r="C101" i="1"/>
  <c r="D112" i="1"/>
  <c r="C112" i="1"/>
  <c r="D80" i="1"/>
  <c r="C80" i="1"/>
  <c r="D59" i="1"/>
  <c r="C59" i="1"/>
  <c r="D62" i="1"/>
  <c r="C62" i="1"/>
  <c r="D58" i="1"/>
  <c r="C58" i="1"/>
  <c r="D22" i="1"/>
  <c r="C22" i="1"/>
  <c r="D21" i="1"/>
  <c r="C21" i="1"/>
  <c r="D15" i="1"/>
  <c r="C15" i="1"/>
  <c r="D35" i="1"/>
  <c r="C35" i="1"/>
  <c r="D20" i="1"/>
  <c r="C20" i="1"/>
  <c r="D93" i="6" l="1"/>
  <c r="C93" i="6"/>
  <c r="D98" i="6"/>
  <c r="C98" i="6"/>
  <c r="D84" i="6"/>
  <c r="C84" i="6"/>
  <c r="D71" i="6"/>
  <c r="C71" i="6"/>
  <c r="D49" i="6"/>
  <c r="C49" i="6"/>
  <c r="D56" i="6"/>
  <c r="C56" i="6"/>
  <c r="D76" i="6"/>
  <c r="C76" i="6"/>
  <c r="D46" i="6"/>
  <c r="C46" i="6"/>
  <c r="D43" i="6"/>
  <c r="C43" i="6"/>
  <c r="D77" i="6"/>
  <c r="C77" i="6"/>
  <c r="D44" i="6"/>
  <c r="C44" i="6"/>
  <c r="D26" i="6"/>
  <c r="C26" i="6"/>
  <c r="D11" i="6"/>
  <c r="C11" i="6"/>
  <c r="D17" i="6"/>
  <c r="C17" i="6"/>
  <c r="D10" i="6"/>
  <c r="C10" i="6"/>
  <c r="D12" i="6"/>
  <c r="C12" i="6"/>
  <c r="D125" i="1" l="1"/>
  <c r="C125" i="1"/>
  <c r="D132" i="1"/>
  <c r="C132" i="1"/>
  <c r="D128" i="1"/>
  <c r="C128" i="1"/>
  <c r="D95" i="1" l="1"/>
  <c r="C95" i="1"/>
  <c r="D91" i="1"/>
  <c r="C91" i="1"/>
  <c r="D84" i="1"/>
  <c r="C84" i="1"/>
  <c r="D83" i="1"/>
  <c r="C83" i="1"/>
  <c r="D111" i="1"/>
  <c r="C111" i="1"/>
  <c r="D81" i="1"/>
  <c r="C81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50" i="1"/>
  <c r="C50" i="1"/>
  <c r="D66" i="1"/>
  <c r="C66" i="1"/>
  <c r="D56" i="1"/>
  <c r="C56" i="1"/>
  <c r="D67" i="1"/>
  <c r="C67" i="1"/>
  <c r="D61" i="1"/>
  <c r="C61" i="1"/>
  <c r="D51" i="1"/>
  <c r="C51" i="1"/>
  <c r="D49" i="1"/>
  <c r="C49" i="1"/>
  <c r="D129" i="1"/>
  <c r="D137" i="1"/>
  <c r="D126" i="1"/>
  <c r="D136" i="1"/>
  <c r="D123" i="1"/>
  <c r="D131" i="1"/>
  <c r="D115" i="1"/>
  <c r="D114" i="1"/>
  <c r="D110" i="1"/>
  <c r="D104" i="1"/>
  <c r="D79" i="1"/>
  <c r="D90" i="1"/>
  <c r="D105" i="1"/>
  <c r="D97" i="1"/>
  <c r="D107" i="1"/>
  <c r="D99" i="1"/>
  <c r="D85" i="1"/>
  <c r="D87" i="1"/>
  <c r="D109" i="1"/>
  <c r="D98" i="1"/>
  <c r="D113" i="1"/>
  <c r="D88" i="1"/>
  <c r="D60" i="1"/>
  <c r="D52" i="1"/>
  <c r="D68" i="1"/>
  <c r="D17" i="1"/>
  <c r="D8" i="1"/>
  <c r="D29" i="1"/>
  <c r="D5" i="1"/>
  <c r="D36" i="1"/>
  <c r="D42" i="1"/>
  <c r="D4" i="1"/>
  <c r="D30" i="1"/>
  <c r="D41" i="1"/>
  <c r="D40" i="1"/>
  <c r="D33" i="1"/>
  <c r="D23" i="1"/>
  <c r="D31" i="1"/>
  <c r="D13" i="1"/>
  <c r="D26" i="1"/>
  <c r="D27" i="1"/>
  <c r="D28" i="1"/>
  <c r="D25" i="1"/>
  <c r="D37" i="1"/>
  <c r="D38" i="1"/>
  <c r="D34" i="1"/>
  <c r="D11" i="1"/>
  <c r="C129" i="1"/>
  <c r="C137" i="1"/>
  <c r="C126" i="1"/>
  <c r="C136" i="1"/>
  <c r="C123" i="1"/>
  <c r="C131" i="1"/>
  <c r="C115" i="1"/>
  <c r="C114" i="1"/>
  <c r="C110" i="1"/>
  <c r="C104" i="1"/>
  <c r="C79" i="1"/>
  <c r="C90" i="1"/>
  <c r="C105" i="1"/>
  <c r="C97" i="1"/>
  <c r="C107" i="1"/>
  <c r="C99" i="1"/>
  <c r="C85" i="1"/>
  <c r="C87" i="1"/>
  <c r="C109" i="1"/>
  <c r="C98" i="1"/>
  <c r="C113" i="1"/>
  <c r="C88" i="1"/>
  <c r="C60" i="1"/>
  <c r="C52" i="1"/>
  <c r="C68" i="1"/>
  <c r="C17" i="1"/>
  <c r="C8" i="1"/>
  <c r="C29" i="1"/>
  <c r="C5" i="1"/>
  <c r="C36" i="1"/>
  <c r="C42" i="1"/>
  <c r="C4" i="1"/>
  <c r="C30" i="1"/>
  <c r="C41" i="1"/>
  <c r="C40" i="1"/>
  <c r="C33" i="1"/>
  <c r="C23" i="1"/>
  <c r="C31" i="1"/>
  <c r="C13" i="1"/>
  <c r="C26" i="1"/>
  <c r="C27" i="1"/>
  <c r="C28" i="1"/>
  <c r="C25" i="1"/>
  <c r="C37" i="1"/>
  <c r="C38" i="1"/>
  <c r="C34" i="1"/>
  <c r="C11" i="1"/>
</calcChain>
</file>

<file path=xl/sharedStrings.xml><?xml version="1.0" encoding="utf-8"?>
<sst xmlns="http://schemas.openxmlformats.org/spreadsheetml/2006/main" count="854" uniqueCount="283">
  <si>
    <t>Spurt</t>
  </si>
  <si>
    <t>Cadetten dames</t>
  </si>
  <si>
    <t>Scholieren dames</t>
  </si>
  <si>
    <t>Cadetten heren</t>
  </si>
  <si>
    <t>Scholieren heren</t>
  </si>
  <si>
    <t>200m</t>
  </si>
  <si>
    <t>100m</t>
  </si>
  <si>
    <t>Springen</t>
  </si>
  <si>
    <t>Werpen</t>
  </si>
  <si>
    <t>Afstandslopen</t>
  </si>
  <si>
    <t>300m</t>
  </si>
  <si>
    <t>300mH</t>
  </si>
  <si>
    <t>400mH</t>
  </si>
  <si>
    <t>400m</t>
  </si>
  <si>
    <t>hinkstap</t>
  </si>
  <si>
    <t>01/05 Brugge</t>
  </si>
  <si>
    <t>polsstok</t>
  </si>
  <si>
    <t>ver</t>
  </si>
  <si>
    <t>hoog</t>
  </si>
  <si>
    <t>30/06 Poperinge</t>
  </si>
  <si>
    <t>speer</t>
  </si>
  <si>
    <t>discus</t>
  </si>
  <si>
    <t>kogel</t>
  </si>
  <si>
    <t>hamer</t>
  </si>
  <si>
    <t>1500m</t>
  </si>
  <si>
    <t>800m</t>
  </si>
  <si>
    <t>1500mST</t>
  </si>
  <si>
    <t>2000mST</t>
  </si>
  <si>
    <t>2000m</t>
  </si>
  <si>
    <t>mijl</t>
  </si>
  <si>
    <t>AVR</t>
  </si>
  <si>
    <t>HCO</t>
  </si>
  <si>
    <t>FLAC</t>
  </si>
  <si>
    <t>Idrizi Rahmon</t>
  </si>
  <si>
    <t>De Waegenaere Wout</t>
  </si>
  <si>
    <t>KKS</t>
  </si>
  <si>
    <t>Priem Victor</t>
  </si>
  <si>
    <t>MACW</t>
  </si>
  <si>
    <t>Vandekerckhove Tibe</t>
  </si>
  <si>
    <t>AVMO</t>
  </si>
  <si>
    <t>AZW</t>
  </si>
  <si>
    <t>Louagie Lore</t>
  </si>
  <si>
    <t>Vincke Libelia</t>
  </si>
  <si>
    <t>HAC</t>
  </si>
  <si>
    <t>Versteele Klara</t>
  </si>
  <si>
    <t>Demeester Eline</t>
  </si>
  <si>
    <t>De Visch Hannah</t>
  </si>
  <si>
    <t>Decrock Anouk</t>
  </si>
  <si>
    <t>Vanhoorne Morena</t>
  </si>
  <si>
    <t>Van Zegbroeck Augustine</t>
  </si>
  <si>
    <t>Verhaeghe Jolijn</t>
  </si>
  <si>
    <t>Depreiter Malysse Elise</t>
  </si>
  <si>
    <t>Gotelaere Margot</t>
  </si>
  <si>
    <t>Punten</t>
  </si>
  <si>
    <t>Aantal deelnames</t>
  </si>
  <si>
    <t>Stevens Sara</t>
  </si>
  <si>
    <t>Stevens Tobias</t>
  </si>
  <si>
    <t>OB</t>
  </si>
  <si>
    <t>Spaey Pieter</t>
  </si>
  <si>
    <t>De Keyser Jente</t>
  </si>
  <si>
    <t>Verstraete Mart</t>
  </si>
  <si>
    <t>Depotter Robbe</t>
  </si>
  <si>
    <t>Logier Wout</t>
  </si>
  <si>
    <t>Cneut Michiel</t>
  </si>
  <si>
    <t>Beyens Femke</t>
  </si>
  <si>
    <t>Declerck Lotte</t>
  </si>
  <si>
    <t>Dieryck Birgit</t>
  </si>
  <si>
    <t>De Keyser Jarne</t>
  </si>
  <si>
    <t>Volckaert Mathis</t>
  </si>
  <si>
    <t>Deroo Lukas</t>
  </si>
  <si>
    <t>Van Wassenhove Stan</t>
  </si>
  <si>
    <t>Adriaens Jonas</t>
  </si>
  <si>
    <t>Popelier Margot</t>
  </si>
  <si>
    <t>Lauwers Iza</t>
  </si>
  <si>
    <t>Pape Sarah</t>
  </si>
  <si>
    <t>Van Lersberghe Aaron</t>
  </si>
  <si>
    <t>Anckaert Wouter</t>
  </si>
  <si>
    <t>Willems Wout</t>
  </si>
  <si>
    <t>Versavel Simon</t>
  </si>
  <si>
    <t>Vanhee Maya</t>
  </si>
  <si>
    <t>Vandervorst Elke</t>
  </si>
  <si>
    <t>Deleu Femke</t>
  </si>
  <si>
    <t>Dedecker Victor</t>
  </si>
  <si>
    <t>Hennequin Juliette</t>
  </si>
  <si>
    <t>Louagie Wout</t>
  </si>
  <si>
    <t>Vanneste Ebbe</t>
  </si>
  <si>
    <t>Devriendt Adrien</t>
  </si>
  <si>
    <t>Vanhee Maité</t>
  </si>
  <si>
    <t>Ocquet Morgane</t>
  </si>
  <si>
    <t>Vandommele Yana</t>
  </si>
  <si>
    <t>De Ceuleners Imke</t>
  </si>
  <si>
    <t>Van Walleghem Matice</t>
  </si>
  <si>
    <t>Cogge Bengt</t>
  </si>
  <si>
    <t>Leenaert Viktor</t>
  </si>
  <si>
    <t>Demeestere Robin</t>
  </si>
  <si>
    <t>Maton Andreas</t>
  </si>
  <si>
    <t>Van de Vyvere Renzo</t>
  </si>
  <si>
    <t>28/04 Kortrijk</t>
  </si>
  <si>
    <t>24/05 Waregem</t>
  </si>
  <si>
    <t>22/06 Kortrijk</t>
  </si>
  <si>
    <t>28/07 Tielt</t>
  </si>
  <si>
    <t>04/08 Oostduinkerke</t>
  </si>
  <si>
    <t>1000m</t>
  </si>
  <si>
    <t>17/08 Zwevegem</t>
  </si>
  <si>
    <t>22/09 Tielt</t>
  </si>
  <si>
    <t>12/05 Torhout</t>
  </si>
  <si>
    <t>26/05 Izegem</t>
  </si>
  <si>
    <t>18/08 Roeselare</t>
  </si>
  <si>
    <t>28/09 Wervik</t>
  </si>
  <si>
    <t>30/06 Nieuwpoort</t>
  </si>
  <si>
    <t>31/08 Waregem</t>
  </si>
  <si>
    <t>23/06 Brugge</t>
  </si>
  <si>
    <t>Bekaert Jitse</t>
  </si>
  <si>
    <t>Himpe Saartje</t>
  </si>
  <si>
    <t>Van der Kraan Laure</t>
  </si>
  <si>
    <t>Cham Gaelle</t>
  </si>
  <si>
    <t>Cauwelier Charlotte</t>
  </si>
  <si>
    <t>Simoen Louise</t>
  </si>
  <si>
    <t>Devarrewaere Lente</t>
  </si>
  <si>
    <t>Elslander Lara</t>
  </si>
  <si>
    <t>Vander Plaetse Heike</t>
  </si>
  <si>
    <t>Lejeune Frauke</t>
  </si>
  <si>
    <t>Van Daele Jutta</t>
  </si>
  <si>
    <t>De Meyer Nora</t>
  </si>
  <si>
    <t>Annys Janne</t>
  </si>
  <si>
    <t>De Duytsche Topenga</t>
  </si>
  <si>
    <t>Vandecasteele Laurel</t>
  </si>
  <si>
    <t>Vangroenweghe Tim</t>
  </si>
  <si>
    <t>Deconinck Jeppe</t>
  </si>
  <si>
    <t>Verstraete Benne</t>
  </si>
  <si>
    <t>Deprez Guust</t>
  </si>
  <si>
    <t>De Craene Alexander</t>
  </si>
  <si>
    <t>Vermeersch Ebert</t>
  </si>
  <si>
    <t>Bekaert Joppe</t>
  </si>
  <si>
    <t>Schier Wout</t>
  </si>
  <si>
    <t>Leyseele Wout</t>
  </si>
  <si>
    <t>BEHO</t>
  </si>
  <si>
    <t>Callens Hanne</t>
  </si>
  <si>
    <t>Gevaert Fleur</t>
  </si>
  <si>
    <t>D'haene Emma</t>
  </si>
  <si>
    <t>Coudeville Josephine</t>
  </si>
  <si>
    <t>Ramakers Sverre</t>
  </si>
  <si>
    <t>Vanhoucke Elias</t>
  </si>
  <si>
    <t>Goos Cas</t>
  </si>
  <si>
    <t>Inghelbrecht Timon</t>
  </si>
  <si>
    <t>Dekoninck Simon</t>
  </si>
  <si>
    <t>Neuville Josephine</t>
  </si>
  <si>
    <t>Goosen Yana</t>
  </si>
  <si>
    <t>Delaere Tibe</t>
  </si>
  <si>
    <t>Herrewyn Ruben</t>
  </si>
  <si>
    <t>Delys Seppe</t>
  </si>
  <si>
    <t>Keerman Jens</t>
  </si>
  <si>
    <t>Godderis Wout</t>
  </si>
  <si>
    <t>Parmentier Arthur</t>
  </si>
  <si>
    <t>Vanderiviere Nand</t>
  </si>
  <si>
    <t>Vermote Gilian</t>
  </si>
  <si>
    <t>Ameele Matice</t>
  </si>
  <si>
    <t>Debal Michelle</t>
  </si>
  <si>
    <t>Van Assche Amélie</t>
  </si>
  <si>
    <t>Angillis Merel</t>
  </si>
  <si>
    <t>Angillis Maud</t>
  </si>
  <si>
    <t>Rooze Viktor</t>
  </si>
  <si>
    <t>Mol Daan</t>
  </si>
  <si>
    <t>Dedecker Léon</t>
  </si>
  <si>
    <t>Deleu Heiki</t>
  </si>
  <si>
    <t>Baelde Ibe</t>
  </si>
  <si>
    <t>Vanoost Seppe</t>
  </si>
  <si>
    <t xml:space="preserve">Vermote Gillian </t>
  </si>
  <si>
    <t>Vanneste Matisse</t>
  </si>
  <si>
    <t>Desmedt Rens</t>
  </si>
  <si>
    <t>Mary Quentin</t>
  </si>
  <si>
    <t>Scherpereel Siemen</t>
  </si>
  <si>
    <t>Duyck Sarah</t>
  </si>
  <si>
    <t>Van Bastelaere Ine</t>
  </si>
  <si>
    <t>Gayse Brent</t>
  </si>
  <si>
    <t>Dekaezemaeker Henok</t>
  </si>
  <si>
    <t>Van Iseghem Lukas</t>
  </si>
  <si>
    <t xml:space="preserve">De Keyser Jarne </t>
  </si>
  <si>
    <t>Martyn Thibo</t>
  </si>
  <si>
    <t>Vannobel Senne</t>
  </si>
  <si>
    <t>Kindt Jerome</t>
  </si>
  <si>
    <t>Sabbe Mathis</t>
  </si>
  <si>
    <t>Leenknecht Dylan</t>
  </si>
  <si>
    <t>Wastijn Matteo</t>
  </si>
  <si>
    <t>Mohammed Ahmed Sharmarke</t>
  </si>
  <si>
    <t>Breye Rune</t>
  </si>
  <si>
    <t>Wastijn Chiara</t>
  </si>
  <si>
    <t>Vermeulen Hanne</t>
  </si>
  <si>
    <t>Dumeez Maité</t>
  </si>
  <si>
    <t>Tomme Helena</t>
  </si>
  <si>
    <t>Keyngnaert Sanne</t>
  </si>
  <si>
    <t>Berghmans Arne</t>
  </si>
  <si>
    <t>Odul Seppe</t>
  </si>
  <si>
    <t>Bridelance Andres</t>
  </si>
  <si>
    <t>Tremerie Joshua</t>
  </si>
  <si>
    <t>Taerwe Arthur</t>
  </si>
  <si>
    <t>Recour Victor</t>
  </si>
  <si>
    <t>Samoy Margot</t>
  </si>
  <si>
    <t>Demaeght Emma</t>
  </si>
  <si>
    <t>Dewulf Maarten</t>
  </si>
  <si>
    <t>Vandenbussche Jarne</t>
  </si>
  <si>
    <t>De Clercq Artuur</t>
  </si>
  <si>
    <t>Vandendriessche Indra</t>
  </si>
  <si>
    <t>Sautier Noriane</t>
  </si>
  <si>
    <t>Douterlungne Arnoud</t>
  </si>
  <si>
    <t>Vanryckeghem Noah</t>
  </si>
  <si>
    <t>Suys Roan</t>
  </si>
  <si>
    <t>Bruneel Liene</t>
  </si>
  <si>
    <t>Velghe Emiel</t>
  </si>
  <si>
    <t>Romswinkel Nils</t>
  </si>
  <si>
    <t>Van Biervliet Cis</t>
  </si>
  <si>
    <t>Vandenbroucke Kasper</t>
  </si>
  <si>
    <t>Stas Lorenzo</t>
  </si>
  <si>
    <t>De Pauw Warre</t>
  </si>
  <si>
    <t>Dutrie Marielien</t>
  </si>
  <si>
    <t>Vandevyvere Renzo</t>
  </si>
  <si>
    <t>Vanderwee Thalissa</t>
  </si>
  <si>
    <t>Vanspranghe Jonathan</t>
  </si>
  <si>
    <t>Simoen Gilles</t>
  </si>
  <si>
    <t>Deroo Laurien</t>
  </si>
  <si>
    <t>Verdonck Elias</t>
  </si>
  <si>
    <t>Ampoorter Kjill</t>
  </si>
  <si>
    <t>Desloovere Siebe</t>
  </si>
  <si>
    <t>Claeys Luka</t>
  </si>
  <si>
    <t>Deberdt Zion</t>
  </si>
  <si>
    <t>Elslander Fiel</t>
  </si>
  <si>
    <t>Becu Zyta</t>
  </si>
  <si>
    <t>Dubad Abdullah</t>
  </si>
  <si>
    <t>Becu Jasper</t>
  </si>
  <si>
    <t>Ligneel Yorunn</t>
  </si>
  <si>
    <t>Tournoy Jurre</t>
  </si>
  <si>
    <t>Terryn Hannes</t>
  </si>
  <si>
    <t>Gevaert Tristan</t>
  </si>
  <si>
    <t>Simoens Wout</t>
  </si>
  <si>
    <t>Van Eenoo Balder</t>
  </si>
  <si>
    <t>Vandroemme Willem</t>
  </si>
  <si>
    <t>Walraevens Brend</t>
  </si>
  <si>
    <t>Amez Noor</t>
  </si>
  <si>
    <t>Michiel Bieke</t>
  </si>
  <si>
    <t>Michiel Cato</t>
  </si>
  <si>
    <t>Dekoninck Nelle</t>
  </si>
  <si>
    <t>De Pauw Lieze</t>
  </si>
  <si>
    <t>Desloovere Sander</t>
  </si>
  <si>
    <t>Moerman Fenne</t>
  </si>
  <si>
    <t>Catrysse Shauni</t>
  </si>
  <si>
    <t>Pattyn Yinthe</t>
  </si>
  <si>
    <t>Luyssen Liesl</t>
  </si>
  <si>
    <t>Lesaffer Iker</t>
  </si>
  <si>
    <t>Blauwbloeme Ferre</t>
  </si>
  <si>
    <t>Vandendriessche Emiel</t>
  </si>
  <si>
    <t>Hautekiet Lucas</t>
  </si>
  <si>
    <t>Desmet Milan</t>
  </si>
  <si>
    <t>De Smet Joona</t>
  </si>
  <si>
    <t>Callewaert Yente</t>
  </si>
  <si>
    <t>Denhaerynck Ruben</t>
  </si>
  <si>
    <t>Verheye Emiel</t>
  </si>
  <si>
    <t>Vervenne Ricardo</t>
  </si>
  <si>
    <t>Naessens Paulien</t>
  </si>
  <si>
    <t>Luyssen liesl</t>
  </si>
  <si>
    <t>Gelaude Thijs</t>
  </si>
  <si>
    <t>Simoens Victor</t>
  </si>
  <si>
    <t>Wildemeersch Briek</t>
  </si>
  <si>
    <t xml:space="preserve">Verdonck Elias </t>
  </si>
  <si>
    <t>Speeleveld Cédric</t>
  </si>
  <si>
    <t>Christiaens Axelle</t>
  </si>
  <si>
    <t>Van Der Bauwheede Marie-Julie</t>
  </si>
  <si>
    <t>Braeckevelt Noor</t>
  </si>
  <si>
    <t>Tanghe Mattis</t>
  </si>
  <si>
    <t>Laureys Bernard</t>
  </si>
  <si>
    <t>Callens Robbe</t>
  </si>
  <si>
    <t>Verzelen Axelle</t>
  </si>
  <si>
    <t>Speeleveld Laura</t>
  </si>
  <si>
    <t>Lemey Tiemen</t>
  </si>
  <si>
    <t>best homologeerbare prestatie : polsstok 3m40 = 569 punten</t>
  </si>
  <si>
    <t>best homologeerbare prestatie : hinkstap 9m96 = 437 punten</t>
  </si>
  <si>
    <t>Roose Madeline</t>
  </si>
  <si>
    <t>Hoorelbeke Baptiste</t>
  </si>
  <si>
    <t>Abdillah Mubarak</t>
  </si>
  <si>
    <t>Keyngnaert Milan</t>
  </si>
  <si>
    <t>Libbrecht Willem</t>
  </si>
  <si>
    <t>Smagghe Gauthier</t>
  </si>
  <si>
    <t>Vandenbroucke Remy</t>
  </si>
  <si>
    <t>Bellings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</si>
</sst>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textRotation="64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 textRotation="150"/>
    </xf>
    <xf numFmtId="0" fontId="1" fillId="0" borderId="0" xfId="0" applyFont="1" applyAlignment="1">
      <alignment horizontal="center" vertical="center" textRotation="64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16" fontId="1" fillId="0" borderId="0" xfId="0" applyNumberFormat="1" applyFont="1" applyAlignment="1">
      <alignment horizontal="center" vertical="center" textRotation="64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4" x14ac:dyDescent="0.3"/>
  <cols>
    <col min="1" max="1" width="26.6640625" customWidth="1"/>
    <col min="2" max="2" width="9.88671875" customWidth="1"/>
    <col min="3" max="4" width="9.88671875" style="7" customWidth="1"/>
    <col min="5" max="5" width="7.5546875" style="7" customWidth="1"/>
    <col min="6" max="12" width="9.109375" style="7"/>
  </cols>
  <sheetData>
    <row r="1" spans="1:12" s="1" customFormat="1" ht="95.4" x14ac:dyDescent="0.3">
      <c r="A1" s="2" t="s">
        <v>9</v>
      </c>
      <c r="B1" s="2"/>
      <c r="C1" s="4" t="s">
        <v>53</v>
      </c>
      <c r="D1" s="4" t="s">
        <v>54</v>
      </c>
      <c r="E1" s="5" t="s">
        <v>97</v>
      </c>
      <c r="F1" s="5" t="s">
        <v>98</v>
      </c>
      <c r="G1" s="5" t="s">
        <v>99</v>
      </c>
      <c r="H1" s="5" t="s">
        <v>19</v>
      </c>
      <c r="I1" s="5" t="s">
        <v>100</v>
      </c>
      <c r="J1" s="5" t="s">
        <v>101</v>
      </c>
      <c r="K1" s="5" t="s">
        <v>103</v>
      </c>
      <c r="L1" s="5" t="s">
        <v>104</v>
      </c>
    </row>
    <row r="2" spans="1:12" ht="21" x14ac:dyDescent="0.4">
      <c r="A2" s="3" t="s">
        <v>1</v>
      </c>
      <c r="E2" s="7" t="s">
        <v>24</v>
      </c>
      <c r="F2" s="7" t="s">
        <v>26</v>
      </c>
      <c r="G2" s="7" t="s">
        <v>25</v>
      </c>
      <c r="H2" s="7" t="s">
        <v>29</v>
      </c>
      <c r="I2" s="7" t="s">
        <v>24</v>
      </c>
      <c r="J2" s="7" t="s">
        <v>102</v>
      </c>
      <c r="K2" s="7" t="s">
        <v>28</v>
      </c>
      <c r="L2" s="7" t="s">
        <v>25</v>
      </c>
    </row>
    <row r="4" spans="1:12" x14ac:dyDescent="0.3">
      <c r="A4" s="11" t="s">
        <v>59</v>
      </c>
      <c r="B4" s="8" t="s">
        <v>57</v>
      </c>
      <c r="C4" s="7">
        <f t="shared" ref="C4:C18" si="0">SUM(E4:L4)</f>
        <v>56</v>
      </c>
      <c r="D4" s="7">
        <f t="shared" ref="D4:D18" si="1">COUNTA(E4:L4)</f>
        <v>8</v>
      </c>
      <c r="E4" s="7">
        <v>6</v>
      </c>
      <c r="F4" s="7">
        <v>6</v>
      </c>
      <c r="G4" s="7">
        <v>8</v>
      </c>
      <c r="H4" s="7">
        <v>7</v>
      </c>
      <c r="I4" s="7">
        <v>7</v>
      </c>
      <c r="J4" s="7">
        <v>10</v>
      </c>
      <c r="K4" s="7">
        <v>10</v>
      </c>
      <c r="L4" s="7">
        <v>2</v>
      </c>
    </row>
    <row r="5" spans="1:12" x14ac:dyDescent="0.3">
      <c r="A5" s="11" t="s">
        <v>146</v>
      </c>
      <c r="B5" s="8" t="s">
        <v>32</v>
      </c>
      <c r="C5" s="7">
        <f t="shared" si="0"/>
        <v>38</v>
      </c>
      <c r="D5" s="7">
        <f t="shared" si="1"/>
        <v>5</v>
      </c>
      <c r="F5" s="7">
        <v>8</v>
      </c>
      <c r="G5" s="7">
        <v>9</v>
      </c>
      <c r="H5" s="7">
        <v>8</v>
      </c>
      <c r="I5" s="7">
        <v>8</v>
      </c>
      <c r="L5" s="7">
        <v>5</v>
      </c>
    </row>
    <row r="6" spans="1:12" x14ac:dyDescent="0.3">
      <c r="A6" s="8" t="s">
        <v>72</v>
      </c>
      <c r="B6" s="8" t="s">
        <v>32</v>
      </c>
      <c r="C6" s="7">
        <f t="shared" si="0"/>
        <v>33</v>
      </c>
      <c r="D6" s="7">
        <f t="shared" si="1"/>
        <v>4</v>
      </c>
      <c r="F6" s="7">
        <v>9</v>
      </c>
      <c r="H6" s="7">
        <v>9</v>
      </c>
      <c r="I6" s="7">
        <v>9</v>
      </c>
      <c r="L6" s="7">
        <v>6</v>
      </c>
    </row>
    <row r="7" spans="1:12" x14ac:dyDescent="0.3">
      <c r="A7" s="8" t="s">
        <v>158</v>
      </c>
      <c r="B7" s="8" t="s">
        <v>40</v>
      </c>
      <c r="C7" s="7">
        <f t="shared" si="0"/>
        <v>29</v>
      </c>
      <c r="D7" s="7">
        <f t="shared" si="1"/>
        <v>3</v>
      </c>
      <c r="E7" s="7">
        <v>9</v>
      </c>
      <c r="F7" s="7">
        <v>10</v>
      </c>
      <c r="L7" s="7">
        <v>10</v>
      </c>
    </row>
    <row r="8" spans="1:12" x14ac:dyDescent="0.3">
      <c r="A8" s="8" t="s">
        <v>216</v>
      </c>
      <c r="B8" s="8" t="s">
        <v>37</v>
      </c>
      <c r="C8" s="7">
        <f t="shared" si="0"/>
        <v>20</v>
      </c>
      <c r="D8" s="7">
        <f t="shared" si="1"/>
        <v>2</v>
      </c>
      <c r="H8" s="7">
        <v>10</v>
      </c>
      <c r="I8" s="7">
        <v>10</v>
      </c>
    </row>
    <row r="9" spans="1:12" x14ac:dyDescent="0.3">
      <c r="A9" s="8" t="s">
        <v>159</v>
      </c>
      <c r="B9" s="8" t="s">
        <v>32</v>
      </c>
      <c r="C9" s="7">
        <f t="shared" si="0"/>
        <v>11</v>
      </c>
      <c r="D9" s="7">
        <f t="shared" si="1"/>
        <v>2</v>
      </c>
      <c r="E9" s="7">
        <v>8</v>
      </c>
      <c r="L9" s="7">
        <v>3</v>
      </c>
    </row>
    <row r="10" spans="1:12" x14ac:dyDescent="0.3">
      <c r="A10" s="8" t="s">
        <v>160</v>
      </c>
      <c r="B10" s="8" t="s">
        <v>32</v>
      </c>
      <c r="C10" s="7">
        <f t="shared" si="0"/>
        <v>11</v>
      </c>
      <c r="D10" s="7">
        <f t="shared" si="1"/>
        <v>2</v>
      </c>
      <c r="E10" s="7">
        <v>7</v>
      </c>
      <c r="L10" s="7">
        <v>4</v>
      </c>
    </row>
    <row r="11" spans="1:12" x14ac:dyDescent="0.3">
      <c r="A11" s="8" t="s">
        <v>157</v>
      </c>
      <c r="B11" s="8" t="s">
        <v>35</v>
      </c>
      <c r="C11" s="7">
        <f t="shared" si="0"/>
        <v>10</v>
      </c>
      <c r="D11" s="7">
        <f t="shared" si="1"/>
        <v>1</v>
      </c>
      <c r="E11" s="7">
        <v>10</v>
      </c>
    </row>
    <row r="12" spans="1:12" x14ac:dyDescent="0.3">
      <c r="A12" s="8" t="s">
        <v>79</v>
      </c>
      <c r="B12" s="8" t="s">
        <v>37</v>
      </c>
      <c r="C12" s="7">
        <f t="shared" si="0"/>
        <v>10</v>
      </c>
      <c r="D12" s="7">
        <f t="shared" si="1"/>
        <v>1</v>
      </c>
      <c r="G12" s="7">
        <v>10</v>
      </c>
    </row>
    <row r="13" spans="1:12" x14ac:dyDescent="0.3">
      <c r="A13" s="8" t="s">
        <v>264</v>
      </c>
      <c r="B13" s="8" t="s">
        <v>40</v>
      </c>
      <c r="C13" s="7">
        <f t="shared" si="0"/>
        <v>9</v>
      </c>
      <c r="D13" s="7">
        <f t="shared" si="1"/>
        <v>1</v>
      </c>
      <c r="L13" s="7">
        <v>9</v>
      </c>
    </row>
    <row r="14" spans="1:12" x14ac:dyDescent="0.3">
      <c r="A14" s="8" t="s">
        <v>265</v>
      </c>
      <c r="B14" s="8" t="s">
        <v>37</v>
      </c>
      <c r="C14" s="7">
        <f t="shared" si="0"/>
        <v>8</v>
      </c>
      <c r="D14" s="7">
        <f t="shared" si="1"/>
        <v>1</v>
      </c>
      <c r="L14" s="7">
        <v>8</v>
      </c>
    </row>
    <row r="15" spans="1:12" x14ac:dyDescent="0.3">
      <c r="A15" s="8" t="s">
        <v>197</v>
      </c>
      <c r="B15" s="8" t="s">
        <v>30</v>
      </c>
      <c r="C15" s="7">
        <f t="shared" si="0"/>
        <v>7</v>
      </c>
      <c r="D15" s="7">
        <f t="shared" si="1"/>
        <v>1</v>
      </c>
      <c r="F15" s="7">
        <v>7</v>
      </c>
    </row>
    <row r="16" spans="1:12" x14ac:dyDescent="0.3">
      <c r="A16" s="8" t="s">
        <v>266</v>
      </c>
      <c r="B16" s="8" t="s">
        <v>39</v>
      </c>
      <c r="C16" s="7">
        <f t="shared" si="0"/>
        <v>7</v>
      </c>
      <c r="D16" s="7">
        <f t="shared" si="1"/>
        <v>1</v>
      </c>
      <c r="L16" s="7">
        <v>7</v>
      </c>
    </row>
    <row r="17" spans="1:12" x14ac:dyDescent="0.3">
      <c r="A17" s="8" t="s">
        <v>226</v>
      </c>
      <c r="B17" s="8" t="s">
        <v>31</v>
      </c>
      <c r="C17" s="7">
        <f t="shared" si="0"/>
        <v>6</v>
      </c>
      <c r="D17" s="7">
        <f t="shared" si="1"/>
        <v>1</v>
      </c>
      <c r="I17" s="7">
        <v>6</v>
      </c>
    </row>
    <row r="18" spans="1:12" x14ac:dyDescent="0.3">
      <c r="A18" s="8" t="s">
        <v>198</v>
      </c>
      <c r="B18" s="8" t="s">
        <v>30</v>
      </c>
      <c r="C18" s="7">
        <f t="shared" si="0"/>
        <v>5</v>
      </c>
      <c r="D18" s="7">
        <f t="shared" si="1"/>
        <v>1</v>
      </c>
      <c r="F18" s="7">
        <v>5</v>
      </c>
    </row>
    <row r="22" spans="1:12" ht="21" x14ac:dyDescent="0.4">
      <c r="A22" s="3" t="s">
        <v>2</v>
      </c>
      <c r="E22" s="7" t="s">
        <v>24</v>
      </c>
      <c r="F22" s="7" t="s">
        <v>27</v>
      </c>
      <c r="G22" s="7" t="s">
        <v>25</v>
      </c>
      <c r="H22" s="7" t="s">
        <v>29</v>
      </c>
      <c r="I22" s="7" t="s">
        <v>24</v>
      </c>
      <c r="J22" s="7" t="s">
        <v>102</v>
      </c>
      <c r="K22" s="7" t="s">
        <v>28</v>
      </c>
      <c r="L22" s="7" t="s">
        <v>25</v>
      </c>
    </row>
    <row r="24" spans="1:12" x14ac:dyDescent="0.3">
      <c r="A24" s="8" t="s">
        <v>186</v>
      </c>
      <c r="B24" s="8" t="s">
        <v>40</v>
      </c>
      <c r="C24" s="7">
        <f t="shared" ref="C24:C31" si="2">SUM(E24:L24)</f>
        <v>28</v>
      </c>
      <c r="D24" s="7">
        <f t="shared" ref="D24:D31" si="3">COUNTA(E24:L24)</f>
        <v>3</v>
      </c>
      <c r="F24" s="7">
        <v>10</v>
      </c>
      <c r="G24" s="7">
        <v>9</v>
      </c>
      <c r="K24" s="7">
        <v>9</v>
      </c>
    </row>
    <row r="25" spans="1:12" x14ac:dyDescent="0.3">
      <c r="A25" s="8" t="s">
        <v>185</v>
      </c>
      <c r="B25" s="8" t="s">
        <v>40</v>
      </c>
      <c r="C25" s="7">
        <f t="shared" si="2"/>
        <v>20</v>
      </c>
      <c r="D25" s="7">
        <f t="shared" si="3"/>
        <v>2</v>
      </c>
      <c r="G25" s="7">
        <v>10</v>
      </c>
      <c r="K25" s="7">
        <v>10</v>
      </c>
    </row>
    <row r="26" spans="1:12" x14ac:dyDescent="0.3">
      <c r="A26" s="8" t="s">
        <v>81</v>
      </c>
      <c r="B26" s="8" t="s">
        <v>32</v>
      </c>
      <c r="C26" s="7">
        <f t="shared" si="2"/>
        <v>10</v>
      </c>
      <c r="D26" s="7">
        <f t="shared" si="3"/>
        <v>1</v>
      </c>
      <c r="E26" s="7">
        <v>10</v>
      </c>
    </row>
    <row r="27" spans="1:12" x14ac:dyDescent="0.3">
      <c r="A27" s="8" t="s">
        <v>45</v>
      </c>
      <c r="B27" s="8" t="s">
        <v>37</v>
      </c>
      <c r="C27" s="7">
        <f t="shared" si="2"/>
        <v>10</v>
      </c>
      <c r="D27" s="7">
        <f t="shared" si="3"/>
        <v>1</v>
      </c>
      <c r="J27" s="7">
        <v>10</v>
      </c>
    </row>
    <row r="28" spans="1:12" x14ac:dyDescent="0.3">
      <c r="A28" s="8" t="s">
        <v>270</v>
      </c>
      <c r="B28" s="8" t="s">
        <v>40</v>
      </c>
      <c r="C28" s="7">
        <f t="shared" si="2"/>
        <v>10</v>
      </c>
      <c r="D28" s="7">
        <f t="shared" si="3"/>
        <v>1</v>
      </c>
      <c r="L28" s="7">
        <v>10</v>
      </c>
    </row>
    <row r="29" spans="1:12" x14ac:dyDescent="0.3">
      <c r="A29" s="8" t="s">
        <v>202</v>
      </c>
      <c r="B29" s="8" t="s">
        <v>40</v>
      </c>
      <c r="C29" s="7">
        <f t="shared" si="2"/>
        <v>9</v>
      </c>
      <c r="D29" s="7">
        <f t="shared" si="3"/>
        <v>1</v>
      </c>
      <c r="F29" s="7">
        <v>9</v>
      </c>
    </row>
    <row r="30" spans="1:12" x14ac:dyDescent="0.3">
      <c r="A30" s="8" t="s">
        <v>271</v>
      </c>
      <c r="B30" s="8" t="s">
        <v>40</v>
      </c>
      <c r="C30" s="7">
        <f t="shared" si="2"/>
        <v>9</v>
      </c>
      <c r="D30" s="7">
        <f t="shared" si="3"/>
        <v>1</v>
      </c>
      <c r="L30" s="7">
        <v>9</v>
      </c>
    </row>
    <row r="31" spans="1:12" x14ac:dyDescent="0.3">
      <c r="A31" s="8" t="s">
        <v>203</v>
      </c>
      <c r="B31" s="8" t="s">
        <v>40</v>
      </c>
      <c r="C31" s="7">
        <f t="shared" si="2"/>
        <v>8</v>
      </c>
      <c r="D31" s="7">
        <f t="shared" si="3"/>
        <v>1</v>
      </c>
      <c r="F31" s="7">
        <v>8</v>
      </c>
    </row>
    <row r="41" spans="1:12" ht="21" x14ac:dyDescent="0.4">
      <c r="A41" s="3" t="s">
        <v>3</v>
      </c>
      <c r="E41" s="7" t="s">
        <v>24</v>
      </c>
      <c r="F41" s="7" t="s">
        <v>26</v>
      </c>
      <c r="G41" s="7" t="s">
        <v>25</v>
      </c>
      <c r="H41" s="7" t="s">
        <v>29</v>
      </c>
      <c r="I41" s="7" t="s">
        <v>24</v>
      </c>
      <c r="J41" s="7" t="s">
        <v>102</v>
      </c>
      <c r="K41" s="7" t="s">
        <v>28</v>
      </c>
      <c r="L41" s="7" t="s">
        <v>25</v>
      </c>
    </row>
    <row r="43" spans="1:12" x14ac:dyDescent="0.3">
      <c r="A43" t="s">
        <v>165</v>
      </c>
      <c r="B43" t="s">
        <v>40</v>
      </c>
      <c r="C43" s="7">
        <f t="shared" ref="C43:C77" si="4">SUM(E43:L43)</f>
        <v>22</v>
      </c>
      <c r="D43" s="7">
        <f t="shared" ref="D43:D77" si="5">COUNTA(E43:L43)</f>
        <v>3</v>
      </c>
      <c r="E43" s="7">
        <v>5</v>
      </c>
      <c r="G43" s="7">
        <v>7</v>
      </c>
      <c r="K43" s="7">
        <v>10</v>
      </c>
    </row>
    <row r="44" spans="1:12" x14ac:dyDescent="0.3">
      <c r="A44" s="8" t="s">
        <v>93</v>
      </c>
      <c r="B44" t="s">
        <v>40</v>
      </c>
      <c r="C44" s="7">
        <f t="shared" si="4"/>
        <v>20</v>
      </c>
      <c r="D44" s="7">
        <f t="shared" si="5"/>
        <v>2</v>
      </c>
      <c r="E44" s="7">
        <v>10</v>
      </c>
      <c r="F44" s="7">
        <v>10</v>
      </c>
    </row>
    <row r="45" spans="1:12" x14ac:dyDescent="0.3">
      <c r="A45" t="s">
        <v>82</v>
      </c>
      <c r="B45" t="s">
        <v>39</v>
      </c>
      <c r="C45" s="7">
        <f t="shared" si="4"/>
        <v>17</v>
      </c>
      <c r="D45" s="7">
        <f t="shared" si="5"/>
        <v>2</v>
      </c>
      <c r="E45" s="7">
        <v>8</v>
      </c>
      <c r="F45" s="7">
        <v>9</v>
      </c>
    </row>
    <row r="46" spans="1:12" x14ac:dyDescent="0.3">
      <c r="A46" t="s">
        <v>164</v>
      </c>
      <c r="B46" t="s">
        <v>32</v>
      </c>
      <c r="C46" s="7">
        <f t="shared" si="4"/>
        <v>15</v>
      </c>
      <c r="D46" s="7">
        <f t="shared" si="5"/>
        <v>2</v>
      </c>
      <c r="E46" s="7">
        <v>6</v>
      </c>
      <c r="H46" s="7">
        <v>9</v>
      </c>
    </row>
    <row r="47" spans="1:12" x14ac:dyDescent="0.3">
      <c r="A47" t="s">
        <v>163</v>
      </c>
      <c r="B47" t="s">
        <v>39</v>
      </c>
      <c r="C47" s="7">
        <f t="shared" si="4"/>
        <v>14</v>
      </c>
      <c r="D47" s="7">
        <f t="shared" si="5"/>
        <v>2</v>
      </c>
      <c r="E47" s="7">
        <v>7</v>
      </c>
      <c r="F47" s="7">
        <v>7</v>
      </c>
    </row>
    <row r="48" spans="1:12" x14ac:dyDescent="0.3">
      <c r="A48" t="s">
        <v>180</v>
      </c>
      <c r="B48" t="s">
        <v>30</v>
      </c>
      <c r="C48" s="7">
        <f t="shared" si="4"/>
        <v>14</v>
      </c>
      <c r="D48" s="7">
        <f t="shared" si="5"/>
        <v>2</v>
      </c>
      <c r="F48" s="7">
        <v>6</v>
      </c>
      <c r="G48" s="7">
        <v>8</v>
      </c>
    </row>
    <row r="49" spans="1:12" x14ac:dyDescent="0.3">
      <c r="A49" t="s">
        <v>143</v>
      </c>
      <c r="B49" t="s">
        <v>136</v>
      </c>
      <c r="C49" s="7">
        <f t="shared" si="4"/>
        <v>10</v>
      </c>
      <c r="D49" s="7">
        <f t="shared" si="5"/>
        <v>1</v>
      </c>
      <c r="G49" s="7">
        <v>10</v>
      </c>
    </row>
    <row r="50" spans="1:12" x14ac:dyDescent="0.3">
      <c r="A50" t="s">
        <v>149</v>
      </c>
      <c r="B50" t="s">
        <v>37</v>
      </c>
      <c r="C50" s="7">
        <f t="shared" si="4"/>
        <v>10</v>
      </c>
      <c r="D50" s="7">
        <f t="shared" si="5"/>
        <v>1</v>
      </c>
      <c r="H50" s="7">
        <v>10</v>
      </c>
    </row>
    <row r="51" spans="1:12" x14ac:dyDescent="0.3">
      <c r="A51" t="s">
        <v>58</v>
      </c>
      <c r="B51" t="s">
        <v>37</v>
      </c>
      <c r="C51" s="7">
        <f t="shared" si="4"/>
        <v>10</v>
      </c>
      <c r="D51" s="7">
        <f t="shared" si="5"/>
        <v>1</v>
      </c>
      <c r="I51" s="7">
        <v>10</v>
      </c>
    </row>
    <row r="52" spans="1:12" x14ac:dyDescent="0.3">
      <c r="A52" t="s">
        <v>232</v>
      </c>
      <c r="B52" t="s">
        <v>43</v>
      </c>
      <c r="C52" s="7">
        <f t="shared" si="4"/>
        <v>10</v>
      </c>
      <c r="D52" s="7">
        <f t="shared" si="5"/>
        <v>1</v>
      </c>
      <c r="J52" s="7">
        <v>10</v>
      </c>
    </row>
    <row r="53" spans="1:12" x14ac:dyDescent="0.3">
      <c r="A53" t="s">
        <v>259</v>
      </c>
      <c r="B53" t="s">
        <v>39</v>
      </c>
      <c r="C53" s="7">
        <f t="shared" si="4"/>
        <v>10</v>
      </c>
      <c r="D53" s="7">
        <f t="shared" si="5"/>
        <v>1</v>
      </c>
      <c r="L53" s="7">
        <v>10</v>
      </c>
    </row>
    <row r="54" spans="1:12" x14ac:dyDescent="0.3">
      <c r="A54" t="s">
        <v>162</v>
      </c>
      <c r="B54" t="s">
        <v>35</v>
      </c>
      <c r="C54" s="7">
        <f t="shared" si="4"/>
        <v>9</v>
      </c>
      <c r="D54" s="7">
        <f t="shared" si="5"/>
        <v>1</v>
      </c>
      <c r="E54" s="7">
        <v>9</v>
      </c>
    </row>
    <row r="55" spans="1:12" x14ac:dyDescent="0.3">
      <c r="A55" t="s">
        <v>179</v>
      </c>
      <c r="B55" t="s">
        <v>37</v>
      </c>
      <c r="C55" s="7">
        <f t="shared" si="4"/>
        <v>9</v>
      </c>
      <c r="D55" s="7">
        <f t="shared" si="5"/>
        <v>1</v>
      </c>
      <c r="G55" s="7">
        <v>9</v>
      </c>
    </row>
    <row r="56" spans="1:12" x14ac:dyDescent="0.3">
      <c r="A56" t="s">
        <v>62</v>
      </c>
      <c r="B56" t="s">
        <v>37</v>
      </c>
      <c r="C56" s="7">
        <f t="shared" si="4"/>
        <v>9</v>
      </c>
      <c r="D56" s="7">
        <f t="shared" si="5"/>
        <v>1</v>
      </c>
      <c r="J56" s="7">
        <v>9</v>
      </c>
    </row>
    <row r="57" spans="1:12" x14ac:dyDescent="0.3">
      <c r="A57" t="s">
        <v>260</v>
      </c>
      <c r="B57" t="s">
        <v>43</v>
      </c>
      <c r="C57" s="7">
        <f t="shared" si="4"/>
        <v>9</v>
      </c>
      <c r="D57" s="7">
        <f t="shared" si="5"/>
        <v>1</v>
      </c>
      <c r="L57" s="7">
        <v>9</v>
      </c>
    </row>
    <row r="58" spans="1:12" x14ac:dyDescent="0.3">
      <c r="A58" t="s">
        <v>199</v>
      </c>
      <c r="B58" t="s">
        <v>30</v>
      </c>
      <c r="C58" s="7">
        <f t="shared" si="4"/>
        <v>8</v>
      </c>
      <c r="D58" s="7">
        <f t="shared" si="5"/>
        <v>1</v>
      </c>
      <c r="F58" s="7">
        <v>8</v>
      </c>
    </row>
    <row r="59" spans="1:12" x14ac:dyDescent="0.3">
      <c r="A59" t="s">
        <v>233</v>
      </c>
      <c r="B59" t="s">
        <v>43</v>
      </c>
      <c r="C59" s="7">
        <f t="shared" si="4"/>
        <v>8</v>
      </c>
      <c r="D59" s="7">
        <f t="shared" si="5"/>
        <v>1</v>
      </c>
      <c r="J59" s="7">
        <v>8</v>
      </c>
    </row>
    <row r="60" spans="1:12" x14ac:dyDescent="0.3">
      <c r="A60" t="s">
        <v>261</v>
      </c>
      <c r="B60" t="s">
        <v>57</v>
      </c>
      <c r="C60" s="7">
        <f t="shared" si="4"/>
        <v>8</v>
      </c>
      <c r="D60" s="7">
        <f t="shared" si="5"/>
        <v>1</v>
      </c>
      <c r="L60" s="7">
        <v>8</v>
      </c>
    </row>
    <row r="61" spans="1:12" x14ac:dyDescent="0.3">
      <c r="A61" t="s">
        <v>167</v>
      </c>
      <c r="B61" t="s">
        <v>30</v>
      </c>
      <c r="C61" s="7">
        <f t="shared" si="4"/>
        <v>7</v>
      </c>
      <c r="D61" s="7">
        <f t="shared" si="5"/>
        <v>2</v>
      </c>
      <c r="E61" s="7">
        <v>3</v>
      </c>
      <c r="F61" s="7">
        <v>4</v>
      </c>
    </row>
    <row r="62" spans="1:12" x14ac:dyDescent="0.3">
      <c r="A62" t="s">
        <v>134</v>
      </c>
      <c r="B62" t="s">
        <v>32</v>
      </c>
      <c r="C62" s="7">
        <f t="shared" si="4"/>
        <v>7</v>
      </c>
      <c r="D62" s="7">
        <f t="shared" si="5"/>
        <v>2</v>
      </c>
      <c r="F62" s="7">
        <v>2</v>
      </c>
      <c r="J62" s="7">
        <v>5</v>
      </c>
    </row>
    <row r="63" spans="1:12" x14ac:dyDescent="0.3">
      <c r="A63" t="s">
        <v>234</v>
      </c>
      <c r="B63" t="s">
        <v>43</v>
      </c>
      <c r="C63" s="7">
        <f t="shared" si="4"/>
        <v>7</v>
      </c>
      <c r="D63" s="7">
        <f t="shared" si="5"/>
        <v>1</v>
      </c>
      <c r="J63" s="7">
        <v>7</v>
      </c>
    </row>
    <row r="64" spans="1:12" x14ac:dyDescent="0.3">
      <c r="A64" t="s">
        <v>262</v>
      </c>
      <c r="B64" t="s">
        <v>32</v>
      </c>
      <c r="C64" s="7">
        <f t="shared" si="4"/>
        <v>7</v>
      </c>
      <c r="D64" s="7">
        <f t="shared" si="5"/>
        <v>1</v>
      </c>
      <c r="L64" s="7">
        <v>7</v>
      </c>
    </row>
    <row r="65" spans="1:12" x14ac:dyDescent="0.3">
      <c r="A65" t="s">
        <v>210</v>
      </c>
      <c r="B65" t="s">
        <v>37</v>
      </c>
      <c r="C65" s="7">
        <f t="shared" si="4"/>
        <v>6</v>
      </c>
      <c r="D65" s="7">
        <f t="shared" si="5"/>
        <v>1</v>
      </c>
      <c r="J65" s="7">
        <v>6</v>
      </c>
    </row>
    <row r="66" spans="1:12" x14ac:dyDescent="0.3">
      <c r="A66" t="s">
        <v>76</v>
      </c>
      <c r="B66" t="s">
        <v>30</v>
      </c>
      <c r="C66" s="7">
        <f t="shared" si="4"/>
        <v>6</v>
      </c>
      <c r="D66" s="7">
        <f t="shared" si="5"/>
        <v>1</v>
      </c>
      <c r="L66" s="7">
        <v>6</v>
      </c>
    </row>
    <row r="67" spans="1:12" x14ac:dyDescent="0.3">
      <c r="A67" t="s">
        <v>200</v>
      </c>
      <c r="B67" t="s">
        <v>37</v>
      </c>
      <c r="C67" s="7">
        <f t="shared" si="4"/>
        <v>5</v>
      </c>
      <c r="D67" s="7">
        <f t="shared" si="5"/>
        <v>1</v>
      </c>
      <c r="F67" s="7">
        <v>5</v>
      </c>
    </row>
    <row r="68" spans="1:12" x14ac:dyDescent="0.3">
      <c r="A68" t="s">
        <v>132</v>
      </c>
      <c r="B68" t="s">
        <v>32</v>
      </c>
      <c r="C68" s="7">
        <f t="shared" si="4"/>
        <v>5</v>
      </c>
      <c r="D68" s="7">
        <f t="shared" si="5"/>
        <v>1</v>
      </c>
      <c r="L68" s="7">
        <v>5</v>
      </c>
    </row>
    <row r="69" spans="1:12" x14ac:dyDescent="0.3">
      <c r="A69" t="s">
        <v>166</v>
      </c>
      <c r="B69" t="s">
        <v>35</v>
      </c>
      <c r="C69" s="7">
        <f t="shared" si="4"/>
        <v>4</v>
      </c>
      <c r="D69" s="7">
        <f t="shared" si="5"/>
        <v>1</v>
      </c>
      <c r="E69" s="7">
        <v>4</v>
      </c>
    </row>
    <row r="70" spans="1:12" x14ac:dyDescent="0.3">
      <c r="A70" t="s">
        <v>263</v>
      </c>
      <c r="B70" t="s">
        <v>40</v>
      </c>
      <c r="C70" s="7">
        <f t="shared" si="4"/>
        <v>4</v>
      </c>
      <c r="D70" s="7">
        <f t="shared" si="5"/>
        <v>1</v>
      </c>
      <c r="L70" s="7">
        <v>4</v>
      </c>
    </row>
    <row r="71" spans="1:12" x14ac:dyDescent="0.3">
      <c r="A71" t="s">
        <v>154</v>
      </c>
      <c r="B71" t="s">
        <v>30</v>
      </c>
      <c r="C71" s="7">
        <f t="shared" si="4"/>
        <v>3</v>
      </c>
      <c r="D71" s="7">
        <f t="shared" si="5"/>
        <v>1</v>
      </c>
      <c r="F71" s="7">
        <v>3</v>
      </c>
    </row>
    <row r="72" spans="1:12" x14ac:dyDescent="0.3">
      <c r="A72" t="s">
        <v>170</v>
      </c>
      <c r="B72" t="s">
        <v>40</v>
      </c>
      <c r="C72" s="7">
        <f t="shared" si="4"/>
        <v>3</v>
      </c>
      <c r="D72" s="7">
        <f t="shared" si="5"/>
        <v>2</v>
      </c>
      <c r="E72" s="7">
        <v>0</v>
      </c>
      <c r="L72" s="7">
        <v>3</v>
      </c>
    </row>
    <row r="73" spans="1:12" x14ac:dyDescent="0.3">
      <c r="A73" t="s">
        <v>168</v>
      </c>
      <c r="B73" t="s">
        <v>35</v>
      </c>
      <c r="C73" s="7">
        <f t="shared" si="4"/>
        <v>2</v>
      </c>
      <c r="D73" s="7">
        <f t="shared" si="5"/>
        <v>1</v>
      </c>
      <c r="E73" s="7">
        <v>2</v>
      </c>
    </row>
    <row r="74" spans="1:12" x14ac:dyDescent="0.3">
      <c r="A74" t="s">
        <v>71</v>
      </c>
      <c r="B74" t="s">
        <v>32</v>
      </c>
      <c r="C74" s="7">
        <f t="shared" si="4"/>
        <v>2</v>
      </c>
      <c r="D74" s="7">
        <f t="shared" si="5"/>
        <v>1</v>
      </c>
      <c r="L74" s="7">
        <v>2</v>
      </c>
    </row>
    <row r="75" spans="1:12" x14ac:dyDescent="0.3">
      <c r="A75" t="s">
        <v>169</v>
      </c>
      <c r="B75" t="s">
        <v>35</v>
      </c>
      <c r="C75" s="7">
        <f t="shared" si="4"/>
        <v>1</v>
      </c>
      <c r="D75" s="7">
        <f t="shared" si="5"/>
        <v>1</v>
      </c>
      <c r="E75" s="7">
        <v>1</v>
      </c>
    </row>
    <row r="76" spans="1:12" x14ac:dyDescent="0.3">
      <c r="A76" t="s">
        <v>201</v>
      </c>
      <c r="B76" t="s">
        <v>40</v>
      </c>
      <c r="C76" s="7">
        <f t="shared" si="4"/>
        <v>1</v>
      </c>
      <c r="D76" s="7">
        <f t="shared" si="5"/>
        <v>1</v>
      </c>
      <c r="F76" s="7">
        <v>1</v>
      </c>
    </row>
    <row r="77" spans="1:12" x14ac:dyDescent="0.3">
      <c r="A77" t="s">
        <v>171</v>
      </c>
      <c r="B77" t="s">
        <v>35</v>
      </c>
      <c r="C77" s="7">
        <f t="shared" si="4"/>
        <v>0</v>
      </c>
      <c r="D77" s="7">
        <f t="shared" si="5"/>
        <v>1</v>
      </c>
      <c r="E77" s="7">
        <v>0</v>
      </c>
    </row>
    <row r="80" spans="1:12" ht="21" x14ac:dyDescent="0.4">
      <c r="A80" s="3" t="s">
        <v>4</v>
      </c>
      <c r="E80" s="7" t="s">
        <v>24</v>
      </c>
      <c r="F80" s="7" t="s">
        <v>27</v>
      </c>
      <c r="G80" s="7" t="s">
        <v>25</v>
      </c>
      <c r="H80" s="7" t="s">
        <v>29</v>
      </c>
      <c r="I80" s="7" t="s">
        <v>24</v>
      </c>
      <c r="J80" s="7" t="s">
        <v>102</v>
      </c>
      <c r="K80" s="7" t="s">
        <v>28</v>
      </c>
      <c r="L80" s="7" t="s">
        <v>25</v>
      </c>
    </row>
    <row r="82" spans="1:12" x14ac:dyDescent="0.3">
      <c r="A82" s="11" t="s">
        <v>182</v>
      </c>
      <c r="B82" s="8" t="s">
        <v>32</v>
      </c>
      <c r="C82" s="7">
        <f t="shared" ref="C82:C104" si="6">SUM(E82:L82)</f>
        <v>38</v>
      </c>
      <c r="D82" s="7">
        <f t="shared" ref="D82:D104" si="7">COUNTA(E82:L82)</f>
        <v>5</v>
      </c>
      <c r="G82" s="7">
        <v>9</v>
      </c>
      <c r="H82" s="7">
        <v>9</v>
      </c>
      <c r="I82" s="7">
        <v>8</v>
      </c>
      <c r="K82" s="7">
        <v>9</v>
      </c>
      <c r="L82" s="7">
        <v>3</v>
      </c>
    </row>
    <row r="83" spans="1:12" x14ac:dyDescent="0.3">
      <c r="A83" s="8" t="s">
        <v>34</v>
      </c>
      <c r="B83" s="8" t="s">
        <v>35</v>
      </c>
      <c r="C83" s="7">
        <f t="shared" si="6"/>
        <v>29</v>
      </c>
      <c r="D83" s="7">
        <f t="shared" si="7"/>
        <v>3</v>
      </c>
      <c r="F83" s="7">
        <v>10</v>
      </c>
      <c r="I83" s="7">
        <v>9</v>
      </c>
      <c r="K83" s="7">
        <v>10</v>
      </c>
    </row>
    <row r="84" spans="1:12" x14ac:dyDescent="0.3">
      <c r="A84" s="8" t="s">
        <v>84</v>
      </c>
      <c r="B84" s="8" t="s">
        <v>31</v>
      </c>
      <c r="C84" s="7">
        <f t="shared" si="6"/>
        <v>20</v>
      </c>
      <c r="D84" s="7">
        <f t="shared" si="7"/>
        <v>2</v>
      </c>
      <c r="E84" s="7">
        <v>10</v>
      </c>
      <c r="L84" s="7">
        <v>10</v>
      </c>
    </row>
    <row r="85" spans="1:12" x14ac:dyDescent="0.3">
      <c r="A85" s="8" t="s">
        <v>94</v>
      </c>
      <c r="B85" s="8" t="s">
        <v>40</v>
      </c>
      <c r="C85" s="7">
        <f t="shared" si="6"/>
        <v>18</v>
      </c>
      <c r="D85" s="7">
        <f t="shared" si="7"/>
        <v>2</v>
      </c>
      <c r="E85" s="7">
        <v>9</v>
      </c>
      <c r="F85" s="7">
        <v>9</v>
      </c>
    </row>
    <row r="86" spans="1:12" x14ac:dyDescent="0.3">
      <c r="A86" s="8" t="s">
        <v>181</v>
      </c>
      <c r="B86" s="8" t="s">
        <v>35</v>
      </c>
      <c r="C86" s="7">
        <f t="shared" si="6"/>
        <v>14</v>
      </c>
      <c r="D86" s="7">
        <f t="shared" si="7"/>
        <v>2</v>
      </c>
      <c r="G86" s="7">
        <v>10</v>
      </c>
      <c r="L86" s="7">
        <v>4</v>
      </c>
    </row>
    <row r="87" spans="1:12" x14ac:dyDescent="0.3">
      <c r="A87" s="8" t="s">
        <v>33</v>
      </c>
      <c r="B87" s="8" t="s">
        <v>30</v>
      </c>
      <c r="C87" s="7">
        <f t="shared" si="6"/>
        <v>14</v>
      </c>
      <c r="D87" s="7">
        <f t="shared" si="7"/>
        <v>2</v>
      </c>
      <c r="E87" s="7">
        <v>6</v>
      </c>
      <c r="L87" s="7">
        <v>8</v>
      </c>
    </row>
    <row r="88" spans="1:12" x14ac:dyDescent="0.3">
      <c r="A88" s="8" t="s">
        <v>235</v>
      </c>
      <c r="B88" s="8" t="s">
        <v>37</v>
      </c>
      <c r="C88" s="7">
        <f t="shared" si="6"/>
        <v>12</v>
      </c>
      <c r="D88" s="7">
        <f t="shared" si="7"/>
        <v>2</v>
      </c>
      <c r="J88" s="7">
        <v>10</v>
      </c>
      <c r="L88" s="7">
        <v>2</v>
      </c>
    </row>
    <row r="89" spans="1:12" x14ac:dyDescent="0.3">
      <c r="A89" s="8" t="s">
        <v>217</v>
      </c>
      <c r="B89" s="8" t="s">
        <v>32</v>
      </c>
      <c r="C89" s="7">
        <f t="shared" si="6"/>
        <v>10</v>
      </c>
      <c r="D89" s="7">
        <f t="shared" si="7"/>
        <v>1</v>
      </c>
      <c r="H89" s="7">
        <v>10</v>
      </c>
    </row>
    <row r="90" spans="1:12" x14ac:dyDescent="0.3">
      <c r="A90" s="8" t="s">
        <v>227</v>
      </c>
      <c r="B90" s="8" t="s">
        <v>35</v>
      </c>
      <c r="C90" s="7">
        <f t="shared" si="6"/>
        <v>10</v>
      </c>
      <c r="D90" s="7">
        <f t="shared" si="7"/>
        <v>1</v>
      </c>
      <c r="I90" s="7">
        <v>10</v>
      </c>
    </row>
    <row r="91" spans="1:12" x14ac:dyDescent="0.3">
      <c r="A91" s="8" t="s">
        <v>236</v>
      </c>
      <c r="B91" s="8" t="s">
        <v>37</v>
      </c>
      <c r="C91" s="7">
        <f t="shared" si="6"/>
        <v>9</v>
      </c>
      <c r="D91" s="7">
        <f t="shared" si="7"/>
        <v>1</v>
      </c>
      <c r="J91" s="7">
        <v>9</v>
      </c>
    </row>
    <row r="92" spans="1:12" x14ac:dyDescent="0.3">
      <c r="A92" s="8" t="s">
        <v>267</v>
      </c>
      <c r="B92" s="8" t="s">
        <v>39</v>
      </c>
      <c r="C92" s="7">
        <f t="shared" si="6"/>
        <v>9</v>
      </c>
      <c r="D92" s="7">
        <f t="shared" si="7"/>
        <v>1</v>
      </c>
      <c r="L92" s="7">
        <v>9</v>
      </c>
    </row>
    <row r="93" spans="1:12" x14ac:dyDescent="0.3">
      <c r="A93" s="8" t="s">
        <v>85</v>
      </c>
      <c r="B93" s="8" t="s">
        <v>57</v>
      </c>
      <c r="C93" s="7">
        <f t="shared" si="6"/>
        <v>8</v>
      </c>
      <c r="D93" s="7">
        <f t="shared" si="7"/>
        <v>1</v>
      </c>
      <c r="E93" s="7">
        <v>8</v>
      </c>
    </row>
    <row r="94" spans="1:12" x14ac:dyDescent="0.3">
      <c r="A94" s="8" t="s">
        <v>183</v>
      </c>
      <c r="B94" s="8" t="s">
        <v>40</v>
      </c>
      <c r="C94" s="7">
        <f t="shared" si="6"/>
        <v>8</v>
      </c>
      <c r="D94" s="7">
        <f t="shared" si="7"/>
        <v>1</v>
      </c>
      <c r="G94" s="7">
        <v>8</v>
      </c>
    </row>
    <row r="95" spans="1:12" x14ac:dyDescent="0.3">
      <c r="A95" s="8" t="s">
        <v>204</v>
      </c>
      <c r="B95" s="8" t="s">
        <v>40</v>
      </c>
      <c r="C95" s="7">
        <f t="shared" si="6"/>
        <v>8</v>
      </c>
      <c r="D95" s="7">
        <f t="shared" si="7"/>
        <v>1</v>
      </c>
      <c r="F95" s="7">
        <v>8</v>
      </c>
    </row>
    <row r="96" spans="1:12" x14ac:dyDescent="0.3">
      <c r="A96" s="8" t="s">
        <v>218</v>
      </c>
      <c r="B96" s="8" t="s">
        <v>32</v>
      </c>
      <c r="C96" s="7">
        <f t="shared" si="6"/>
        <v>8</v>
      </c>
      <c r="D96" s="7">
        <f t="shared" si="7"/>
        <v>1</v>
      </c>
      <c r="H96" s="7">
        <v>8</v>
      </c>
    </row>
    <row r="97" spans="1:12" x14ac:dyDescent="0.3">
      <c r="A97" s="8" t="s">
        <v>91</v>
      </c>
      <c r="B97" s="8" t="s">
        <v>39</v>
      </c>
      <c r="C97" s="7">
        <f t="shared" si="6"/>
        <v>7</v>
      </c>
      <c r="D97" s="7">
        <f t="shared" si="7"/>
        <v>1</v>
      </c>
      <c r="E97" s="7">
        <v>7</v>
      </c>
    </row>
    <row r="98" spans="1:12" x14ac:dyDescent="0.3">
      <c r="A98" s="8" t="s">
        <v>184</v>
      </c>
      <c r="B98" s="8" t="s">
        <v>35</v>
      </c>
      <c r="C98" s="7">
        <f t="shared" si="6"/>
        <v>7</v>
      </c>
      <c r="D98" s="7">
        <f t="shared" si="7"/>
        <v>1</v>
      </c>
      <c r="G98" s="7">
        <v>7</v>
      </c>
    </row>
    <row r="99" spans="1:12" x14ac:dyDescent="0.3">
      <c r="A99" s="8" t="s">
        <v>205</v>
      </c>
      <c r="B99" s="8" t="s">
        <v>30</v>
      </c>
      <c r="C99" s="7">
        <f t="shared" si="6"/>
        <v>7</v>
      </c>
      <c r="D99" s="7">
        <f t="shared" si="7"/>
        <v>1</v>
      </c>
      <c r="F99" s="7">
        <v>7</v>
      </c>
    </row>
    <row r="100" spans="1:12" x14ac:dyDescent="0.3">
      <c r="A100" s="8" t="s">
        <v>228</v>
      </c>
      <c r="B100" s="8" t="s">
        <v>57</v>
      </c>
      <c r="C100" s="7">
        <f t="shared" si="6"/>
        <v>7</v>
      </c>
      <c r="D100" s="7">
        <f t="shared" si="7"/>
        <v>1</v>
      </c>
      <c r="I100" s="7">
        <v>7</v>
      </c>
    </row>
    <row r="101" spans="1:12" x14ac:dyDescent="0.3">
      <c r="A101" s="8" t="s">
        <v>268</v>
      </c>
      <c r="B101" s="8" t="s">
        <v>39</v>
      </c>
      <c r="C101" s="7">
        <f t="shared" si="6"/>
        <v>7</v>
      </c>
      <c r="D101" s="7">
        <f t="shared" si="7"/>
        <v>1</v>
      </c>
      <c r="L101" s="7">
        <v>7</v>
      </c>
    </row>
    <row r="102" spans="1:12" x14ac:dyDescent="0.3">
      <c r="A102" s="8" t="s">
        <v>256</v>
      </c>
      <c r="B102" s="8" t="s">
        <v>39</v>
      </c>
      <c r="C102" s="7">
        <f t="shared" si="6"/>
        <v>6</v>
      </c>
      <c r="D102" s="7">
        <f t="shared" si="7"/>
        <v>1</v>
      </c>
      <c r="L102" s="7">
        <v>6</v>
      </c>
    </row>
    <row r="103" spans="1:12" x14ac:dyDescent="0.3">
      <c r="A103" s="8" t="s">
        <v>161</v>
      </c>
      <c r="B103" s="8" t="s">
        <v>32</v>
      </c>
      <c r="C103" s="7">
        <f t="shared" si="6"/>
        <v>5</v>
      </c>
      <c r="D103" s="7">
        <f t="shared" si="7"/>
        <v>1</v>
      </c>
      <c r="E103" s="7">
        <v>5</v>
      </c>
    </row>
    <row r="104" spans="1:12" x14ac:dyDescent="0.3">
      <c r="A104" s="8" t="s">
        <v>269</v>
      </c>
      <c r="B104" s="8" t="s">
        <v>39</v>
      </c>
      <c r="C104" s="7">
        <f t="shared" si="6"/>
        <v>5</v>
      </c>
      <c r="D104" s="7">
        <f t="shared" si="7"/>
        <v>1</v>
      </c>
      <c r="L104" s="7">
        <v>5</v>
      </c>
    </row>
  </sheetData>
  <sortState ref="A24:L31">
    <sortCondition descending="1" ref="C24:C3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83" sqref="M83"/>
    </sheetView>
  </sheetViews>
  <sheetFormatPr defaultRowHeight="14.4" x14ac:dyDescent="0.3"/>
  <cols>
    <col min="1" max="1" width="26.88671875" customWidth="1"/>
    <col min="2" max="2" width="10.44140625" customWidth="1"/>
    <col min="3" max="3" width="9.88671875" style="7" customWidth="1"/>
    <col min="4" max="4" width="10.6640625" style="7" customWidth="1"/>
    <col min="5" max="5" width="8" style="7" customWidth="1"/>
    <col min="6" max="12" width="9.109375" style="7"/>
  </cols>
  <sheetData>
    <row r="1" spans="1:13" s="1" customFormat="1" ht="95.4" x14ac:dyDescent="0.3">
      <c r="A1" s="2" t="s">
        <v>8</v>
      </c>
      <c r="B1" s="2"/>
      <c r="C1" s="4" t="s">
        <v>53</v>
      </c>
      <c r="D1" s="4" t="s">
        <v>54</v>
      </c>
      <c r="E1" s="5" t="s">
        <v>15</v>
      </c>
      <c r="F1" s="5" t="s">
        <v>105</v>
      </c>
      <c r="G1" s="5" t="s">
        <v>106</v>
      </c>
      <c r="H1" s="5" t="s">
        <v>19</v>
      </c>
      <c r="I1" s="5" t="s">
        <v>100</v>
      </c>
      <c r="J1" s="5" t="s">
        <v>101</v>
      </c>
      <c r="K1" s="5" t="s">
        <v>103</v>
      </c>
      <c r="L1" s="5" t="s">
        <v>107</v>
      </c>
      <c r="M1" s="5" t="s">
        <v>108</v>
      </c>
    </row>
    <row r="2" spans="1:13" ht="21" x14ac:dyDescent="0.4">
      <c r="A2" s="3" t="s">
        <v>1</v>
      </c>
      <c r="B2" s="3"/>
      <c r="C2" s="6"/>
      <c r="D2" s="6"/>
      <c r="E2" s="7" t="s">
        <v>20</v>
      </c>
      <c r="F2" s="7" t="s">
        <v>22</v>
      </c>
      <c r="G2" s="7" t="s">
        <v>23</v>
      </c>
      <c r="H2" s="7" t="s">
        <v>20</v>
      </c>
      <c r="J2" s="7" t="s">
        <v>21</v>
      </c>
      <c r="K2" s="7" t="s">
        <v>21</v>
      </c>
      <c r="L2" s="7" t="s">
        <v>21</v>
      </c>
      <c r="M2" s="7" t="s">
        <v>22</v>
      </c>
    </row>
    <row r="4" spans="1:13" x14ac:dyDescent="0.3">
      <c r="A4" s="11" t="s">
        <v>65</v>
      </c>
      <c r="B4" t="s">
        <v>43</v>
      </c>
      <c r="C4" s="7">
        <f>SUM(E4:M4)</f>
        <v>67</v>
      </c>
      <c r="D4" s="7">
        <f>COUNTA(E4:M4)</f>
        <v>7</v>
      </c>
      <c r="E4" s="7">
        <v>10</v>
      </c>
      <c r="F4" s="7">
        <v>8</v>
      </c>
      <c r="G4" s="7">
        <v>10</v>
      </c>
      <c r="H4" s="7">
        <v>10</v>
      </c>
      <c r="J4" s="7">
        <v>10</v>
      </c>
      <c r="K4" s="7">
        <v>9</v>
      </c>
      <c r="L4" s="7">
        <v>10</v>
      </c>
    </row>
    <row r="5" spans="1:13" x14ac:dyDescent="0.3">
      <c r="A5" s="11" t="s">
        <v>59</v>
      </c>
      <c r="B5" t="s">
        <v>57</v>
      </c>
      <c r="C5" s="7">
        <f>SUM(E5:M5)</f>
        <v>47</v>
      </c>
      <c r="D5" s="7">
        <f>COUNTA(E5:M5)</f>
        <v>6</v>
      </c>
      <c r="E5" s="7">
        <v>5</v>
      </c>
      <c r="F5" s="7">
        <v>6</v>
      </c>
      <c r="H5" s="7">
        <v>7</v>
      </c>
      <c r="J5" s="7">
        <v>9</v>
      </c>
      <c r="K5" s="7">
        <v>10</v>
      </c>
      <c r="M5" s="7">
        <v>10</v>
      </c>
    </row>
    <row r="6" spans="1:13" x14ac:dyDescent="0.3">
      <c r="A6" s="11" t="s">
        <v>115</v>
      </c>
      <c r="B6" t="s">
        <v>30</v>
      </c>
      <c r="C6" s="7">
        <f>SUM(E6:M6)</f>
        <v>36</v>
      </c>
      <c r="D6" s="7">
        <f>COUNTA(E6:M6)</f>
        <v>5</v>
      </c>
      <c r="E6" s="7">
        <v>4</v>
      </c>
      <c r="G6" s="7">
        <v>9</v>
      </c>
      <c r="K6" s="7">
        <v>8</v>
      </c>
      <c r="L6" s="7">
        <v>8</v>
      </c>
      <c r="M6" s="7">
        <v>7</v>
      </c>
    </row>
    <row r="7" spans="1:13" x14ac:dyDescent="0.3">
      <c r="A7" s="11" t="s">
        <v>146</v>
      </c>
      <c r="B7" t="s">
        <v>32</v>
      </c>
      <c r="C7" s="7">
        <f>SUM(E7:M7)</f>
        <v>33</v>
      </c>
      <c r="D7" s="7">
        <f>COUNTA(E7:M7)</f>
        <v>5</v>
      </c>
      <c r="E7" s="7">
        <v>7</v>
      </c>
      <c r="G7" s="7">
        <v>8</v>
      </c>
      <c r="H7" s="7">
        <v>0</v>
      </c>
      <c r="L7" s="7">
        <v>9</v>
      </c>
      <c r="M7" s="7">
        <v>9</v>
      </c>
    </row>
    <row r="8" spans="1:13" x14ac:dyDescent="0.3">
      <c r="A8" s="8" t="s">
        <v>113</v>
      </c>
      <c r="B8" t="s">
        <v>40</v>
      </c>
      <c r="C8" s="7">
        <f>SUM(E8:M8)</f>
        <v>18</v>
      </c>
      <c r="D8" s="7">
        <f>COUNTA(E8:M8)</f>
        <v>2</v>
      </c>
      <c r="E8" s="7">
        <v>9</v>
      </c>
      <c r="H8" s="7">
        <v>9</v>
      </c>
      <c r="M8" s="7"/>
    </row>
    <row r="9" spans="1:13" x14ac:dyDescent="0.3">
      <c r="A9" s="8" t="s">
        <v>47</v>
      </c>
      <c r="B9" t="s">
        <v>32</v>
      </c>
      <c r="C9" s="7">
        <f>SUM(E9:M9)</f>
        <v>14</v>
      </c>
      <c r="D9" s="7">
        <f>COUNTA(E9:M9)</f>
        <v>2</v>
      </c>
      <c r="E9" s="7">
        <v>6</v>
      </c>
      <c r="M9" s="7">
        <v>8</v>
      </c>
    </row>
    <row r="10" spans="1:13" x14ac:dyDescent="0.3">
      <c r="A10" s="8" t="s">
        <v>119</v>
      </c>
      <c r="B10" t="s">
        <v>32</v>
      </c>
      <c r="C10" s="7">
        <f>SUM(E10:M10)</f>
        <v>13</v>
      </c>
      <c r="D10" s="7">
        <f>COUNTA(E10:M10)</f>
        <v>2</v>
      </c>
      <c r="H10" s="7">
        <v>6</v>
      </c>
      <c r="L10" s="7">
        <v>7</v>
      </c>
      <c r="M10" s="7"/>
    </row>
    <row r="11" spans="1:13" x14ac:dyDescent="0.3">
      <c r="A11" s="8" t="s">
        <v>87</v>
      </c>
      <c r="B11" t="s">
        <v>37</v>
      </c>
      <c r="C11" s="7">
        <f>SUM(E11:M11)</f>
        <v>10</v>
      </c>
      <c r="D11" s="7">
        <f>COUNTA(E11:M11)</f>
        <v>1</v>
      </c>
      <c r="F11" s="7">
        <v>10</v>
      </c>
      <c r="M11" s="7"/>
    </row>
    <row r="12" spans="1:13" x14ac:dyDescent="0.3">
      <c r="A12" s="8" t="s">
        <v>79</v>
      </c>
      <c r="B12" t="s">
        <v>37</v>
      </c>
      <c r="C12" s="7">
        <f>SUM(E12:M12)</f>
        <v>9</v>
      </c>
      <c r="D12" s="7">
        <f>COUNTA(E12:M12)</f>
        <v>1</v>
      </c>
      <c r="F12" s="7">
        <v>9</v>
      </c>
      <c r="M12" s="7"/>
    </row>
    <row r="13" spans="1:13" x14ac:dyDescent="0.3">
      <c r="A13" s="8" t="s">
        <v>44</v>
      </c>
      <c r="B13" t="s">
        <v>37</v>
      </c>
      <c r="C13" s="7">
        <f>SUM(E13:M13)</f>
        <v>8</v>
      </c>
      <c r="D13" s="7">
        <f>COUNTA(E13:M13)</f>
        <v>1</v>
      </c>
      <c r="E13" s="7">
        <v>8</v>
      </c>
      <c r="M13" s="7"/>
    </row>
    <row r="14" spans="1:13" x14ac:dyDescent="0.3">
      <c r="A14" s="8" t="s">
        <v>219</v>
      </c>
      <c r="B14" t="s">
        <v>32</v>
      </c>
      <c r="C14" s="7">
        <f>SUM(E14:M14)</f>
        <v>8</v>
      </c>
      <c r="D14" s="7">
        <f>COUNTA(E14:M14)</f>
        <v>1</v>
      </c>
      <c r="H14" s="7">
        <v>8</v>
      </c>
      <c r="M14" s="7"/>
    </row>
    <row r="15" spans="1:13" x14ac:dyDescent="0.3">
      <c r="A15" s="8" t="s">
        <v>118</v>
      </c>
      <c r="B15" t="s">
        <v>30</v>
      </c>
      <c r="C15" s="7">
        <f>SUM(E15:M15)</f>
        <v>7</v>
      </c>
      <c r="D15" s="7">
        <f>COUNTA(E15:M15)</f>
        <v>2</v>
      </c>
      <c r="E15" s="7">
        <v>2</v>
      </c>
      <c r="F15" s="7">
        <v>5</v>
      </c>
      <c r="M15" s="7"/>
    </row>
    <row r="16" spans="1:13" x14ac:dyDescent="0.3">
      <c r="A16" s="8" t="s">
        <v>73</v>
      </c>
      <c r="B16" t="s">
        <v>43</v>
      </c>
      <c r="C16" s="7">
        <f>SUM(E16:M16)</f>
        <v>7</v>
      </c>
      <c r="D16" s="7">
        <f>COUNTA(E16:M16)</f>
        <v>1</v>
      </c>
      <c r="F16" s="7">
        <v>7</v>
      </c>
      <c r="M16" s="7"/>
    </row>
    <row r="17" spans="1:13" x14ac:dyDescent="0.3">
      <c r="A17" s="8" t="s">
        <v>187</v>
      </c>
      <c r="B17" t="s">
        <v>32</v>
      </c>
      <c r="C17" s="7">
        <f>SUM(E17:M17)</f>
        <v>6</v>
      </c>
      <c r="D17" s="7">
        <f>COUNTA(E17:M17)</f>
        <v>1</v>
      </c>
      <c r="M17" s="7">
        <v>6</v>
      </c>
    </row>
    <row r="18" spans="1:13" x14ac:dyDescent="0.3">
      <c r="A18" s="8" t="s">
        <v>121</v>
      </c>
      <c r="B18" t="s">
        <v>32</v>
      </c>
      <c r="C18" s="7">
        <f>SUM(E18:M18)</f>
        <v>5</v>
      </c>
      <c r="D18" s="7">
        <f>COUNTA(E18:M18)</f>
        <v>1</v>
      </c>
      <c r="H18" s="7">
        <v>5</v>
      </c>
      <c r="M18" s="7"/>
    </row>
    <row r="19" spans="1:13" x14ac:dyDescent="0.3">
      <c r="A19" s="8" t="s">
        <v>112</v>
      </c>
      <c r="B19" t="s">
        <v>30</v>
      </c>
      <c r="C19" s="7">
        <f>SUM(E19:M19)</f>
        <v>4</v>
      </c>
      <c r="D19" s="7">
        <f>COUNTA(E19:M19)</f>
        <v>1</v>
      </c>
      <c r="F19" s="7">
        <v>4</v>
      </c>
      <c r="M19" s="7"/>
    </row>
    <row r="20" spans="1:13" x14ac:dyDescent="0.3">
      <c r="A20" s="8" t="s">
        <v>147</v>
      </c>
      <c r="B20" t="s">
        <v>40</v>
      </c>
      <c r="C20" s="7">
        <f>SUM(E20:M20)</f>
        <v>3</v>
      </c>
      <c r="D20" s="7">
        <f>COUNTA(E20:M20)</f>
        <v>1</v>
      </c>
      <c r="E20" s="7">
        <v>3</v>
      </c>
      <c r="M20" s="7"/>
    </row>
    <row r="21" spans="1:13" x14ac:dyDescent="0.3">
      <c r="A21" s="8" t="s">
        <v>114</v>
      </c>
      <c r="B21" t="s">
        <v>40</v>
      </c>
      <c r="C21" s="7">
        <f>SUM(E21:M21)</f>
        <v>1</v>
      </c>
      <c r="D21" s="7">
        <f>COUNTA(E21:M21)</f>
        <v>1</v>
      </c>
      <c r="E21" s="7">
        <v>1</v>
      </c>
      <c r="M21" s="7"/>
    </row>
    <row r="22" spans="1:13" x14ac:dyDescent="0.3">
      <c r="C22" s="7">
        <f t="shared" ref="C21:C24" si="0">SUM(E22:M22)</f>
        <v>0</v>
      </c>
      <c r="D22" s="7">
        <f t="shared" ref="D21:D24" si="1">COUNTA(E22:M22)</f>
        <v>0</v>
      </c>
    </row>
    <row r="23" spans="1:13" x14ac:dyDescent="0.3">
      <c r="C23" s="7">
        <f t="shared" si="0"/>
        <v>0</v>
      </c>
      <c r="D23" s="7">
        <f t="shared" si="1"/>
        <v>0</v>
      </c>
    </row>
    <row r="24" spans="1:13" x14ac:dyDescent="0.3">
      <c r="C24" s="7">
        <f t="shared" si="0"/>
        <v>0</v>
      </c>
      <c r="D24" s="7">
        <f t="shared" si="1"/>
        <v>0</v>
      </c>
    </row>
    <row r="27" spans="1:13" ht="21" x14ac:dyDescent="0.4">
      <c r="A27" s="3" t="s">
        <v>2</v>
      </c>
      <c r="B27" s="3"/>
      <c r="C27" s="6"/>
      <c r="D27" s="6"/>
      <c r="E27" s="7" t="s">
        <v>20</v>
      </c>
      <c r="F27" s="7" t="s">
        <v>22</v>
      </c>
      <c r="G27" s="7" t="s">
        <v>23</v>
      </c>
      <c r="H27" s="7" t="s">
        <v>20</v>
      </c>
      <c r="J27" s="7" t="s">
        <v>21</v>
      </c>
      <c r="K27" s="7" t="s">
        <v>21</v>
      </c>
      <c r="L27" s="7" t="s">
        <v>22</v>
      </c>
      <c r="M27" s="7" t="s">
        <v>20</v>
      </c>
    </row>
    <row r="29" spans="1:13" x14ac:dyDescent="0.3">
      <c r="A29" s="11" t="s">
        <v>64</v>
      </c>
      <c r="B29" s="8" t="s">
        <v>37</v>
      </c>
      <c r="C29" s="7">
        <f>SUM(E29:M29)</f>
        <v>66</v>
      </c>
      <c r="D29" s="7">
        <f>COUNTA(E29:M29)</f>
        <v>7</v>
      </c>
      <c r="E29" s="7">
        <v>9</v>
      </c>
      <c r="F29" s="7">
        <v>10</v>
      </c>
      <c r="G29" s="7">
        <v>8</v>
      </c>
      <c r="J29" s="7">
        <v>10</v>
      </c>
      <c r="K29" s="7">
        <v>10</v>
      </c>
      <c r="L29" s="7">
        <v>10</v>
      </c>
      <c r="M29" s="7">
        <v>9</v>
      </c>
    </row>
    <row r="30" spans="1:13" x14ac:dyDescent="0.3">
      <c r="A30" s="11" t="s">
        <v>52</v>
      </c>
      <c r="B30" s="8" t="s">
        <v>32</v>
      </c>
      <c r="C30" s="7">
        <f>SUM(E30:M30)</f>
        <v>55</v>
      </c>
      <c r="D30" s="7">
        <f>COUNTA(E30:M30)</f>
        <v>6</v>
      </c>
      <c r="E30" s="7">
        <v>10</v>
      </c>
      <c r="F30" s="7">
        <v>9</v>
      </c>
      <c r="G30" s="7">
        <v>9</v>
      </c>
      <c r="H30" s="7">
        <v>10</v>
      </c>
      <c r="J30" s="7">
        <v>9</v>
      </c>
      <c r="M30" s="7">
        <v>8</v>
      </c>
    </row>
    <row r="31" spans="1:13" x14ac:dyDescent="0.3">
      <c r="A31" s="11" t="s">
        <v>45</v>
      </c>
      <c r="B31" s="8" t="s">
        <v>37</v>
      </c>
      <c r="C31" s="7">
        <f>SUM(E31:M31)</f>
        <v>42</v>
      </c>
      <c r="D31" s="7">
        <f>COUNTA(E31:M31)</f>
        <v>5</v>
      </c>
      <c r="E31" s="7">
        <v>8</v>
      </c>
      <c r="J31" s="7">
        <v>8</v>
      </c>
      <c r="K31" s="7">
        <v>9</v>
      </c>
      <c r="L31" s="7">
        <v>7</v>
      </c>
      <c r="M31" s="7">
        <v>10</v>
      </c>
    </row>
    <row r="32" spans="1:13" x14ac:dyDescent="0.3">
      <c r="A32" s="8" t="s">
        <v>66</v>
      </c>
      <c r="B32" s="8" t="s">
        <v>32</v>
      </c>
      <c r="C32" s="7">
        <f>SUM(E32:M32)</f>
        <v>24</v>
      </c>
      <c r="D32" s="7">
        <f>COUNTA(E32:M32)</f>
        <v>3</v>
      </c>
      <c r="F32" s="7">
        <v>6</v>
      </c>
      <c r="G32" s="7">
        <v>10</v>
      </c>
      <c r="L32" s="7">
        <v>8</v>
      </c>
      <c r="M32" s="7"/>
    </row>
    <row r="33" spans="1:13" x14ac:dyDescent="0.3">
      <c r="A33" s="8" t="s">
        <v>237</v>
      </c>
      <c r="B33" s="8" t="s">
        <v>40</v>
      </c>
      <c r="C33" s="7">
        <f>SUM(E33:M33)</f>
        <v>17</v>
      </c>
      <c r="D33" s="7">
        <f>COUNTA(E33:M33)</f>
        <v>2</v>
      </c>
      <c r="K33" s="7">
        <v>8</v>
      </c>
      <c r="L33" s="7">
        <v>9</v>
      </c>
      <c r="M33" s="7"/>
    </row>
    <row r="34" spans="1:13" x14ac:dyDescent="0.3">
      <c r="A34" s="8" t="s">
        <v>46</v>
      </c>
      <c r="B34" s="8" t="s">
        <v>37</v>
      </c>
      <c r="C34" s="7">
        <f>SUM(E34:M34)</f>
        <v>14</v>
      </c>
      <c r="D34" s="7">
        <f>COUNTA(E34:M34)</f>
        <v>2</v>
      </c>
      <c r="E34" s="7">
        <v>7</v>
      </c>
      <c r="F34" s="7">
        <v>7</v>
      </c>
      <c r="M34" s="7"/>
    </row>
    <row r="35" spans="1:13" x14ac:dyDescent="0.3">
      <c r="A35" s="8" t="s">
        <v>282</v>
      </c>
      <c r="B35" s="8" t="s">
        <v>31</v>
      </c>
      <c r="C35" s="7">
        <f>SUM(E35:M35)</f>
        <v>7</v>
      </c>
      <c r="D35" s="7">
        <f>COUNTA(E35:M35)</f>
        <v>1</v>
      </c>
      <c r="M35" s="7">
        <v>7</v>
      </c>
    </row>
    <row r="36" spans="1:13" x14ac:dyDescent="0.3">
      <c r="A36" s="8"/>
      <c r="B36" s="8"/>
      <c r="C36" s="7">
        <f t="shared" ref="C35:C45" si="2">SUM(E36:M36)</f>
        <v>0</v>
      </c>
      <c r="D36" s="7">
        <f t="shared" ref="D35:D45" si="3">COUNTA(E36:M36)</f>
        <v>0</v>
      </c>
    </row>
    <row r="37" spans="1:13" x14ac:dyDescent="0.3">
      <c r="A37" s="8"/>
      <c r="B37" s="8"/>
      <c r="C37" s="7">
        <f t="shared" si="2"/>
        <v>0</v>
      </c>
      <c r="D37" s="7">
        <f t="shared" si="3"/>
        <v>0</v>
      </c>
    </row>
    <row r="38" spans="1:13" x14ac:dyDescent="0.3">
      <c r="A38" s="8"/>
      <c r="B38" s="8"/>
      <c r="C38" s="7">
        <f t="shared" si="2"/>
        <v>0</v>
      </c>
      <c r="D38" s="7">
        <f t="shared" si="3"/>
        <v>0</v>
      </c>
    </row>
    <row r="39" spans="1:13" x14ac:dyDescent="0.3">
      <c r="A39" s="8"/>
      <c r="B39" s="8"/>
      <c r="C39" s="7">
        <f t="shared" si="2"/>
        <v>0</v>
      </c>
      <c r="D39" s="7">
        <f t="shared" si="3"/>
        <v>0</v>
      </c>
    </row>
    <row r="40" spans="1:13" x14ac:dyDescent="0.3">
      <c r="A40" s="8"/>
      <c r="B40" s="8"/>
      <c r="C40" s="7">
        <f t="shared" si="2"/>
        <v>0</v>
      </c>
      <c r="D40" s="7">
        <f t="shared" si="3"/>
        <v>0</v>
      </c>
    </row>
    <row r="41" spans="1:13" x14ac:dyDescent="0.3">
      <c r="A41" s="8"/>
      <c r="B41" s="8"/>
      <c r="C41" s="7">
        <f t="shared" si="2"/>
        <v>0</v>
      </c>
      <c r="D41" s="7">
        <f t="shared" si="3"/>
        <v>0</v>
      </c>
    </row>
    <row r="42" spans="1:13" x14ac:dyDescent="0.3">
      <c r="A42" s="8"/>
      <c r="B42" s="8"/>
      <c r="C42" s="7">
        <f t="shared" si="2"/>
        <v>0</v>
      </c>
      <c r="D42" s="7">
        <f t="shared" si="3"/>
        <v>0</v>
      </c>
    </row>
    <row r="43" spans="1:13" x14ac:dyDescent="0.3">
      <c r="A43" s="8"/>
      <c r="B43" s="8"/>
      <c r="C43" s="7">
        <f t="shared" si="2"/>
        <v>0</v>
      </c>
      <c r="D43" s="7">
        <f t="shared" si="3"/>
        <v>0</v>
      </c>
    </row>
    <row r="44" spans="1:13" x14ac:dyDescent="0.3">
      <c r="A44" s="8"/>
      <c r="B44" s="8"/>
      <c r="C44" s="7">
        <f t="shared" si="2"/>
        <v>0</v>
      </c>
      <c r="D44" s="7">
        <f t="shared" si="3"/>
        <v>0</v>
      </c>
    </row>
    <row r="45" spans="1:13" x14ac:dyDescent="0.3">
      <c r="A45" s="8"/>
      <c r="B45" s="8"/>
      <c r="C45" s="7">
        <f t="shared" si="2"/>
        <v>0</v>
      </c>
      <c r="D45" s="7">
        <f t="shared" si="3"/>
        <v>0</v>
      </c>
    </row>
    <row r="48" spans="1:13" ht="21" x14ac:dyDescent="0.4">
      <c r="A48" s="3" t="s">
        <v>3</v>
      </c>
      <c r="B48" s="3"/>
      <c r="C48" s="6"/>
      <c r="D48" s="6"/>
      <c r="E48" s="7" t="s">
        <v>20</v>
      </c>
      <c r="F48" s="7" t="s">
        <v>22</v>
      </c>
      <c r="G48" s="7" t="s">
        <v>23</v>
      </c>
      <c r="H48" s="7" t="s">
        <v>21</v>
      </c>
      <c r="I48" s="7" t="s">
        <v>20</v>
      </c>
      <c r="K48" s="7" t="s">
        <v>21</v>
      </c>
      <c r="L48" s="7" t="s">
        <v>21</v>
      </c>
      <c r="M48" s="7" t="s">
        <v>22</v>
      </c>
    </row>
    <row r="50" spans="1:13" x14ac:dyDescent="0.3">
      <c r="A50" s="11" t="s">
        <v>60</v>
      </c>
      <c r="B50" t="s">
        <v>30</v>
      </c>
      <c r="C50" s="7">
        <f>SUM(E50:M50)</f>
        <v>44</v>
      </c>
      <c r="D50" s="7">
        <f>COUNTA(E50:M50)</f>
        <v>5</v>
      </c>
      <c r="E50" s="7">
        <v>10</v>
      </c>
      <c r="F50" s="7">
        <v>8</v>
      </c>
      <c r="H50" s="7">
        <v>9</v>
      </c>
      <c r="I50" s="7">
        <v>10</v>
      </c>
      <c r="M50">
        <v>7</v>
      </c>
    </row>
    <row r="51" spans="1:13" x14ac:dyDescent="0.3">
      <c r="A51" s="8" t="s">
        <v>152</v>
      </c>
      <c r="B51" t="s">
        <v>43</v>
      </c>
      <c r="C51" s="7">
        <f>SUM(E51:M51)</f>
        <v>21</v>
      </c>
      <c r="D51" s="7">
        <f>COUNTA(E51:M51)</f>
        <v>3</v>
      </c>
      <c r="F51" s="7">
        <v>5</v>
      </c>
      <c r="L51" s="7">
        <v>8</v>
      </c>
      <c r="M51">
        <v>8</v>
      </c>
    </row>
    <row r="52" spans="1:13" x14ac:dyDescent="0.3">
      <c r="A52" s="8" t="s">
        <v>179</v>
      </c>
      <c r="B52" t="s">
        <v>37</v>
      </c>
      <c r="C52" s="7">
        <f>SUM(E52:M52)</f>
        <v>20</v>
      </c>
      <c r="D52" s="7">
        <f>COUNTA(E52:M52)</f>
        <v>2</v>
      </c>
      <c r="H52" s="7">
        <v>10</v>
      </c>
      <c r="L52" s="7">
        <v>10</v>
      </c>
    </row>
    <row r="53" spans="1:13" x14ac:dyDescent="0.3">
      <c r="A53" s="8" t="s">
        <v>142</v>
      </c>
      <c r="B53" t="s">
        <v>32</v>
      </c>
      <c r="C53" s="7">
        <f>SUM(E53:M53)</f>
        <v>19</v>
      </c>
      <c r="D53" s="7">
        <f>COUNTA(E53:M53)</f>
        <v>3</v>
      </c>
      <c r="F53" s="7">
        <v>4</v>
      </c>
      <c r="L53" s="7">
        <v>9</v>
      </c>
      <c r="M53">
        <v>6</v>
      </c>
    </row>
    <row r="54" spans="1:13" x14ac:dyDescent="0.3">
      <c r="A54" s="8" t="s">
        <v>36</v>
      </c>
      <c r="B54" t="s">
        <v>30</v>
      </c>
      <c r="C54" s="7">
        <f>SUM(E54:M54)</f>
        <v>18</v>
      </c>
      <c r="D54" s="7">
        <f>COUNTA(E54:M54)</f>
        <v>2</v>
      </c>
      <c r="F54" s="7">
        <v>9</v>
      </c>
      <c r="I54" s="7">
        <v>9</v>
      </c>
    </row>
    <row r="55" spans="1:13" x14ac:dyDescent="0.3">
      <c r="A55" s="8" t="s">
        <v>58</v>
      </c>
      <c r="B55" t="s">
        <v>37</v>
      </c>
      <c r="C55" s="7">
        <f>SUM(E55:M55)</f>
        <v>18</v>
      </c>
      <c r="D55" s="7">
        <f>COUNTA(E55:M55)</f>
        <v>4</v>
      </c>
      <c r="E55" s="7">
        <v>4</v>
      </c>
      <c r="F55" s="7">
        <v>2</v>
      </c>
      <c r="I55" s="7">
        <v>8</v>
      </c>
      <c r="M55">
        <v>4</v>
      </c>
    </row>
    <row r="56" spans="1:13" x14ac:dyDescent="0.3">
      <c r="A56" s="8" t="s">
        <v>151</v>
      </c>
      <c r="B56" t="s">
        <v>43</v>
      </c>
      <c r="C56" s="7">
        <f>SUM(E56:M56)</f>
        <v>17</v>
      </c>
      <c r="D56" s="7">
        <f>COUNTA(E56:M56)</f>
        <v>2</v>
      </c>
      <c r="F56" s="7">
        <v>7</v>
      </c>
      <c r="M56">
        <v>10</v>
      </c>
    </row>
    <row r="57" spans="1:13" x14ac:dyDescent="0.3">
      <c r="A57" s="8" t="s">
        <v>38</v>
      </c>
      <c r="B57" t="s">
        <v>39</v>
      </c>
      <c r="C57" s="7">
        <f>SUM(E57:M57)</f>
        <v>16</v>
      </c>
      <c r="D57" s="7">
        <f>COUNTA(E57:M57)</f>
        <v>2</v>
      </c>
      <c r="E57" s="7">
        <v>7</v>
      </c>
      <c r="M57">
        <v>9</v>
      </c>
    </row>
    <row r="58" spans="1:13" x14ac:dyDescent="0.3">
      <c r="A58" s="8" t="s">
        <v>145</v>
      </c>
      <c r="B58" t="s">
        <v>43</v>
      </c>
      <c r="C58" s="7">
        <f>SUM(E58:M58)</f>
        <v>11</v>
      </c>
      <c r="D58" s="7">
        <f>COUNTA(E58:M58)</f>
        <v>2</v>
      </c>
      <c r="E58" s="7">
        <v>5</v>
      </c>
      <c r="F58" s="7">
        <v>6</v>
      </c>
    </row>
    <row r="59" spans="1:13" x14ac:dyDescent="0.3">
      <c r="A59" s="8" t="s">
        <v>68</v>
      </c>
      <c r="B59" t="s">
        <v>43</v>
      </c>
      <c r="C59" s="7">
        <f>SUM(E59:M59)</f>
        <v>10</v>
      </c>
      <c r="D59" s="7">
        <f>COUNTA(E59:M59)</f>
        <v>1</v>
      </c>
      <c r="F59" s="7">
        <v>10</v>
      </c>
    </row>
    <row r="60" spans="1:13" x14ac:dyDescent="0.3">
      <c r="A60" s="8" t="s">
        <v>193</v>
      </c>
      <c r="B60" t="s">
        <v>32</v>
      </c>
      <c r="C60" s="7">
        <f>SUM(E60:M60)</f>
        <v>10</v>
      </c>
      <c r="D60" s="7">
        <f>COUNTA(E60:M60)</f>
        <v>1</v>
      </c>
      <c r="G60" s="7">
        <v>10</v>
      </c>
    </row>
    <row r="61" spans="1:13" x14ac:dyDescent="0.3">
      <c r="A61" s="8" t="s">
        <v>149</v>
      </c>
      <c r="B61" t="s">
        <v>37</v>
      </c>
      <c r="C61" s="7">
        <f>SUM(E61:M61)</f>
        <v>10</v>
      </c>
      <c r="D61" s="7">
        <f>COUNTA(E61:M61)</f>
        <v>2</v>
      </c>
      <c r="E61" s="7">
        <v>3</v>
      </c>
      <c r="L61" s="7">
        <v>7</v>
      </c>
    </row>
    <row r="62" spans="1:13" x14ac:dyDescent="0.3">
      <c r="A62" s="8" t="s">
        <v>242</v>
      </c>
      <c r="B62" t="s">
        <v>40</v>
      </c>
      <c r="C62" s="7">
        <f>SUM(E62:M62)</f>
        <v>10</v>
      </c>
      <c r="D62" s="7">
        <f>COUNTA(E62:M62)</f>
        <v>1</v>
      </c>
      <c r="K62" s="7">
        <v>10</v>
      </c>
    </row>
    <row r="63" spans="1:13" x14ac:dyDescent="0.3">
      <c r="A63" s="8" t="s">
        <v>141</v>
      </c>
      <c r="B63" t="s">
        <v>37</v>
      </c>
      <c r="C63" s="7">
        <f>SUM(E63:M63)</f>
        <v>9</v>
      </c>
      <c r="D63" s="7">
        <f>COUNTA(E63:M63)</f>
        <v>1</v>
      </c>
      <c r="E63" s="7">
        <v>9</v>
      </c>
    </row>
    <row r="64" spans="1:13" x14ac:dyDescent="0.3">
      <c r="A64" s="8" t="s">
        <v>130</v>
      </c>
      <c r="B64" t="s">
        <v>32</v>
      </c>
      <c r="C64" s="7">
        <f>SUM(E64:M64)</f>
        <v>9</v>
      </c>
      <c r="D64" s="7">
        <f>COUNTA(E64:M64)</f>
        <v>1</v>
      </c>
      <c r="G64" s="7">
        <v>9</v>
      </c>
    </row>
    <row r="65" spans="1:13" x14ac:dyDescent="0.3">
      <c r="A65" s="8" t="s">
        <v>170</v>
      </c>
      <c r="B65" t="s">
        <v>40</v>
      </c>
      <c r="C65" s="7">
        <f>SUM(E65:M65)</f>
        <v>9</v>
      </c>
      <c r="D65" s="7">
        <f>COUNTA(E65:M65)</f>
        <v>1</v>
      </c>
      <c r="K65" s="7">
        <v>9</v>
      </c>
    </row>
    <row r="66" spans="1:13" x14ac:dyDescent="0.3">
      <c r="A66" s="8" t="s">
        <v>148</v>
      </c>
      <c r="B66" t="s">
        <v>43</v>
      </c>
      <c r="C66" s="7">
        <f>SUM(E66:M66)</f>
        <v>8</v>
      </c>
      <c r="D66" s="7">
        <f>COUNTA(E66:M66)</f>
        <v>1</v>
      </c>
      <c r="E66" s="7">
        <v>8</v>
      </c>
    </row>
    <row r="67" spans="1:13" x14ac:dyDescent="0.3">
      <c r="A67" s="8" t="s">
        <v>220</v>
      </c>
      <c r="B67" t="s">
        <v>32</v>
      </c>
      <c r="C67" s="7">
        <f>SUM(E67:M67)</f>
        <v>8</v>
      </c>
      <c r="D67" s="7">
        <f>COUNTA(E67:M67)</f>
        <v>1</v>
      </c>
      <c r="H67" s="7">
        <v>8</v>
      </c>
    </row>
    <row r="68" spans="1:13" x14ac:dyDescent="0.3">
      <c r="A68" s="8" t="s">
        <v>134</v>
      </c>
      <c r="B68" t="s">
        <v>32</v>
      </c>
      <c r="C68" s="7">
        <f>SUM(E68:M68)</f>
        <v>7</v>
      </c>
      <c r="D68" s="7">
        <f>COUNTA(E68:M68)</f>
        <v>1</v>
      </c>
      <c r="H68" s="7">
        <v>7</v>
      </c>
    </row>
    <row r="69" spans="1:13" x14ac:dyDescent="0.3">
      <c r="A69" s="8" t="s">
        <v>133</v>
      </c>
      <c r="B69" t="s">
        <v>30</v>
      </c>
      <c r="C69" s="7">
        <f>SUM(E69:M69)</f>
        <v>7</v>
      </c>
      <c r="D69" s="7">
        <f>COUNTA(E69:M69)</f>
        <v>1</v>
      </c>
      <c r="I69" s="7">
        <v>7</v>
      </c>
    </row>
    <row r="70" spans="1:13" x14ac:dyDescent="0.3">
      <c r="A70" s="8" t="s">
        <v>143</v>
      </c>
      <c r="B70" t="s">
        <v>136</v>
      </c>
      <c r="C70" s="7">
        <f>SUM(E70:M70)</f>
        <v>6</v>
      </c>
      <c r="D70" s="7">
        <f>COUNTA(E70:M70)</f>
        <v>1</v>
      </c>
      <c r="E70" s="7">
        <v>6</v>
      </c>
    </row>
    <row r="71" spans="1:13" x14ac:dyDescent="0.3">
      <c r="A71" s="8" t="s">
        <v>71</v>
      </c>
      <c r="B71" t="s">
        <v>32</v>
      </c>
      <c r="C71" s="7">
        <f>SUM(E71:M71)</f>
        <v>6</v>
      </c>
      <c r="D71" s="7">
        <f>COUNTA(E71:M71)</f>
        <v>1</v>
      </c>
      <c r="H71" s="7">
        <v>6</v>
      </c>
    </row>
    <row r="72" spans="1:13" x14ac:dyDescent="0.3">
      <c r="A72" s="8" t="s">
        <v>221</v>
      </c>
      <c r="B72" t="s">
        <v>32</v>
      </c>
      <c r="C72" s="7">
        <f>SUM(E72:M72)</f>
        <v>5</v>
      </c>
      <c r="D72" s="7">
        <f>COUNTA(E72:M72)</f>
        <v>1</v>
      </c>
      <c r="H72" s="7">
        <v>5</v>
      </c>
    </row>
    <row r="73" spans="1:13" x14ac:dyDescent="0.3">
      <c r="A73" s="8" t="s">
        <v>281</v>
      </c>
      <c r="B73" t="s">
        <v>32</v>
      </c>
      <c r="C73" s="7">
        <f>SUM(E73:M73)</f>
        <v>5</v>
      </c>
      <c r="D73" s="7">
        <f>COUNTA(E73:M73)</f>
        <v>1</v>
      </c>
      <c r="M73">
        <v>5</v>
      </c>
    </row>
    <row r="74" spans="1:13" x14ac:dyDescent="0.3">
      <c r="A74" s="8" t="s">
        <v>222</v>
      </c>
      <c r="B74" t="s">
        <v>32</v>
      </c>
      <c r="C74" s="7">
        <f>SUM(E74:M74)</f>
        <v>4</v>
      </c>
      <c r="D74" s="7">
        <f>COUNTA(E74:M74)</f>
        <v>1</v>
      </c>
      <c r="H74" s="7">
        <v>4</v>
      </c>
    </row>
    <row r="75" spans="1:13" x14ac:dyDescent="0.3">
      <c r="A75" s="8" t="s">
        <v>153</v>
      </c>
      <c r="B75" t="s">
        <v>43</v>
      </c>
      <c r="C75" s="7">
        <f>SUM(E75:M75)</f>
        <v>3</v>
      </c>
      <c r="D75" s="7">
        <f>COUNTA(E75:M75)</f>
        <v>1</v>
      </c>
      <c r="F75" s="7">
        <v>3</v>
      </c>
    </row>
    <row r="76" spans="1:13" x14ac:dyDescent="0.3">
      <c r="A76" s="8" t="s">
        <v>154</v>
      </c>
      <c r="B76" t="s">
        <v>30</v>
      </c>
      <c r="C76" s="7">
        <f>SUM(E76:M76)</f>
        <v>1</v>
      </c>
      <c r="D76" s="7">
        <f>COUNTA(E76:M76)</f>
        <v>1</v>
      </c>
      <c r="F76" s="7">
        <v>1</v>
      </c>
    </row>
    <row r="77" spans="1:13" x14ac:dyDescent="0.3">
      <c r="A77" s="8" t="s">
        <v>155</v>
      </c>
      <c r="B77" t="s">
        <v>30</v>
      </c>
      <c r="C77" s="7">
        <f>SUM(E77:M77)</f>
        <v>0</v>
      </c>
      <c r="D77" s="7">
        <f>COUNTA(E77:M77)</f>
        <v>1</v>
      </c>
      <c r="F77" s="7">
        <v>0</v>
      </c>
    </row>
    <row r="80" spans="1:13" ht="21" x14ac:dyDescent="0.4">
      <c r="A80" s="3" t="s">
        <v>4</v>
      </c>
      <c r="B80" s="3"/>
      <c r="C80" s="6"/>
      <c r="D80" s="6"/>
      <c r="E80" s="7" t="s">
        <v>20</v>
      </c>
      <c r="F80" s="7" t="s">
        <v>22</v>
      </c>
      <c r="G80" s="7" t="s">
        <v>23</v>
      </c>
      <c r="H80" s="7" t="s">
        <v>21</v>
      </c>
      <c r="I80" s="7" t="s">
        <v>20</v>
      </c>
      <c r="K80" s="7" t="s">
        <v>21</v>
      </c>
      <c r="L80" s="7" t="s">
        <v>22</v>
      </c>
      <c r="M80" s="7" t="s">
        <v>20</v>
      </c>
    </row>
    <row r="82" spans="1:13" x14ac:dyDescent="0.3">
      <c r="A82" s="11" t="s">
        <v>67</v>
      </c>
      <c r="B82" s="8" t="s">
        <v>57</v>
      </c>
      <c r="C82" s="7">
        <f t="shared" ref="C82:C94" si="4">SUM(E82:M82)</f>
        <v>46</v>
      </c>
      <c r="D82" s="7">
        <f t="shared" ref="D82:D94" si="5">COUNTA(E82:M82)</f>
        <v>6</v>
      </c>
      <c r="E82" s="7">
        <v>7</v>
      </c>
      <c r="F82" s="7">
        <v>5</v>
      </c>
      <c r="H82" s="7">
        <v>9</v>
      </c>
      <c r="I82" s="7">
        <v>6</v>
      </c>
      <c r="K82" s="7">
        <v>9</v>
      </c>
      <c r="M82" s="7">
        <v>10</v>
      </c>
    </row>
    <row r="83" spans="1:13" x14ac:dyDescent="0.3">
      <c r="A83" s="8" t="s">
        <v>63</v>
      </c>
      <c r="B83" s="8" t="s">
        <v>30</v>
      </c>
      <c r="C83" s="7">
        <f t="shared" si="4"/>
        <v>29</v>
      </c>
      <c r="D83" s="7">
        <f t="shared" si="5"/>
        <v>3</v>
      </c>
      <c r="E83" s="7">
        <v>10</v>
      </c>
      <c r="H83" s="7">
        <v>10</v>
      </c>
      <c r="I83" s="7">
        <v>9</v>
      </c>
    </row>
    <row r="84" spans="1:13" x14ac:dyDescent="0.3">
      <c r="A84" s="8" t="s">
        <v>156</v>
      </c>
      <c r="B84" s="8" t="s">
        <v>43</v>
      </c>
      <c r="C84" s="7">
        <f t="shared" si="4"/>
        <v>28</v>
      </c>
      <c r="D84" s="7">
        <f t="shared" si="5"/>
        <v>3</v>
      </c>
      <c r="F84" s="7">
        <v>8</v>
      </c>
      <c r="K84" s="7">
        <v>10</v>
      </c>
      <c r="L84" s="7">
        <v>10</v>
      </c>
    </row>
    <row r="85" spans="1:13" x14ac:dyDescent="0.3">
      <c r="A85" s="8" t="s">
        <v>78</v>
      </c>
      <c r="B85" s="8" t="s">
        <v>32</v>
      </c>
      <c r="C85" s="7">
        <f t="shared" si="4"/>
        <v>20</v>
      </c>
      <c r="D85" s="7">
        <f t="shared" si="5"/>
        <v>2</v>
      </c>
      <c r="F85" s="7">
        <v>10</v>
      </c>
      <c r="I85" s="7">
        <v>10</v>
      </c>
    </row>
    <row r="86" spans="1:13" x14ac:dyDescent="0.3">
      <c r="A86" s="8" t="s">
        <v>77</v>
      </c>
      <c r="B86" s="8" t="s">
        <v>39</v>
      </c>
      <c r="C86" s="7">
        <f t="shared" si="4"/>
        <v>17</v>
      </c>
      <c r="D86" s="7">
        <f t="shared" si="5"/>
        <v>2</v>
      </c>
      <c r="E86" s="7">
        <v>9</v>
      </c>
      <c r="I86" s="7">
        <v>8</v>
      </c>
    </row>
    <row r="87" spans="1:13" x14ac:dyDescent="0.3">
      <c r="A87" s="8" t="s">
        <v>69</v>
      </c>
      <c r="B87" s="8" t="s">
        <v>43</v>
      </c>
      <c r="C87" s="7">
        <f t="shared" si="4"/>
        <v>14</v>
      </c>
      <c r="D87" s="7">
        <f t="shared" si="5"/>
        <v>2</v>
      </c>
      <c r="F87" s="7">
        <v>6</v>
      </c>
      <c r="K87" s="7">
        <v>8</v>
      </c>
    </row>
    <row r="88" spans="1:13" x14ac:dyDescent="0.3">
      <c r="A88" s="8" t="s">
        <v>150</v>
      </c>
      <c r="B88" s="8" t="s">
        <v>37</v>
      </c>
      <c r="C88" s="7">
        <f t="shared" si="4"/>
        <v>13</v>
      </c>
      <c r="D88" s="7">
        <f t="shared" si="5"/>
        <v>2</v>
      </c>
      <c r="E88" s="7">
        <v>6</v>
      </c>
      <c r="I88" s="7">
        <v>7</v>
      </c>
    </row>
    <row r="89" spans="1:13" x14ac:dyDescent="0.3">
      <c r="A89" s="8" t="s">
        <v>194</v>
      </c>
      <c r="B89" s="8" t="s">
        <v>35</v>
      </c>
      <c r="C89" s="7">
        <f t="shared" si="4"/>
        <v>10</v>
      </c>
      <c r="D89" s="7">
        <f t="shared" si="5"/>
        <v>1</v>
      </c>
      <c r="G89" s="7">
        <v>10</v>
      </c>
    </row>
    <row r="90" spans="1:13" x14ac:dyDescent="0.3">
      <c r="A90" s="8" t="s">
        <v>70</v>
      </c>
      <c r="B90" s="8" t="s">
        <v>43</v>
      </c>
      <c r="C90" s="7">
        <f t="shared" si="4"/>
        <v>9</v>
      </c>
      <c r="D90" s="7">
        <f t="shared" si="5"/>
        <v>1</v>
      </c>
      <c r="F90" s="7">
        <v>9</v>
      </c>
    </row>
    <row r="91" spans="1:13" x14ac:dyDescent="0.3">
      <c r="A91" s="8" t="s">
        <v>195</v>
      </c>
      <c r="B91" s="8" t="s">
        <v>35</v>
      </c>
      <c r="C91" s="7">
        <f t="shared" si="4"/>
        <v>9</v>
      </c>
      <c r="D91" s="7">
        <f t="shared" si="5"/>
        <v>1</v>
      </c>
      <c r="G91" s="7">
        <v>9</v>
      </c>
    </row>
    <row r="92" spans="1:13" x14ac:dyDescent="0.3">
      <c r="A92" s="8" t="s">
        <v>96</v>
      </c>
      <c r="B92" s="8" t="s">
        <v>37</v>
      </c>
      <c r="C92" s="7">
        <f t="shared" si="4"/>
        <v>8</v>
      </c>
      <c r="D92" s="7">
        <f t="shared" si="5"/>
        <v>1</v>
      </c>
      <c r="E92" s="7">
        <v>8</v>
      </c>
    </row>
    <row r="93" spans="1:13" x14ac:dyDescent="0.3">
      <c r="A93" s="8" t="s">
        <v>196</v>
      </c>
      <c r="B93" s="8" t="s">
        <v>35</v>
      </c>
      <c r="C93" s="7">
        <f t="shared" si="4"/>
        <v>8</v>
      </c>
      <c r="D93" s="7">
        <f t="shared" si="5"/>
        <v>1</v>
      </c>
      <c r="G93" s="7">
        <v>8</v>
      </c>
    </row>
    <row r="94" spans="1:13" x14ac:dyDescent="0.3">
      <c r="A94" s="8" t="s">
        <v>61</v>
      </c>
      <c r="B94" s="8" t="s">
        <v>30</v>
      </c>
      <c r="C94" s="7">
        <f t="shared" si="4"/>
        <v>7</v>
      </c>
      <c r="D94" s="7">
        <f t="shared" si="5"/>
        <v>1</v>
      </c>
      <c r="F94" s="7">
        <v>7</v>
      </c>
    </row>
    <row r="95" spans="1:13" x14ac:dyDescent="0.3">
      <c r="A95" s="8"/>
      <c r="B95" s="8"/>
      <c r="C95" s="7">
        <f t="shared" ref="C95:C96" si="6">SUM(E95:M95)</f>
        <v>0</v>
      </c>
      <c r="D95" s="7">
        <f t="shared" ref="D95:D96" si="7">COUNTA(E95:M95)</f>
        <v>0</v>
      </c>
    </row>
    <row r="96" spans="1:13" x14ac:dyDescent="0.3">
      <c r="A96" s="8"/>
      <c r="B96" s="8"/>
      <c r="C96" s="7">
        <f t="shared" si="6"/>
        <v>0</v>
      </c>
      <c r="D96" s="7">
        <f t="shared" si="7"/>
        <v>0</v>
      </c>
    </row>
  </sheetData>
  <sortState ref="A29:M35">
    <sortCondition descending="1" ref="C29:C3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workbookViewId="0">
      <pane xSplit="1" ySplit="1" topLeftCell="B41" activePane="bottomRight" state="frozen"/>
      <selection pane="topRight" activeCell="B1" sqref="B1"/>
      <selection pane="bottomLeft" activeCell="A2" sqref="A2"/>
      <selection pane="bottomRight" activeCell="A64" sqref="A64"/>
    </sheetView>
  </sheetViews>
  <sheetFormatPr defaultRowHeight="14.4" x14ac:dyDescent="0.3"/>
  <cols>
    <col min="1" max="1" width="26.6640625" customWidth="1"/>
    <col min="2" max="2" width="9.88671875" customWidth="1"/>
    <col min="3" max="4" width="9.88671875" style="7" customWidth="1"/>
    <col min="5" max="5" width="8.6640625" style="7" bestFit="1" customWidth="1"/>
    <col min="6" max="6" width="8.5546875" style="7" bestFit="1" customWidth="1"/>
    <col min="7" max="12" width="9.109375" style="7"/>
  </cols>
  <sheetData>
    <row r="1" spans="1:13" s="1" customFormat="1" ht="84.6" x14ac:dyDescent="0.3">
      <c r="A1" s="2" t="s">
        <v>7</v>
      </c>
      <c r="B1" s="2"/>
      <c r="C1" s="4" t="s">
        <v>53</v>
      </c>
      <c r="D1" s="4" t="s">
        <v>54</v>
      </c>
      <c r="E1" s="5" t="s">
        <v>97</v>
      </c>
      <c r="F1" s="5" t="s">
        <v>15</v>
      </c>
      <c r="G1" s="5" t="s">
        <v>98</v>
      </c>
      <c r="H1" s="10" t="s">
        <v>99</v>
      </c>
      <c r="I1" s="5" t="s">
        <v>19</v>
      </c>
      <c r="J1" s="5" t="s">
        <v>109</v>
      </c>
      <c r="K1" s="5" t="s">
        <v>100</v>
      </c>
      <c r="L1" s="5" t="s">
        <v>110</v>
      </c>
      <c r="M1" s="5" t="s">
        <v>104</v>
      </c>
    </row>
    <row r="2" spans="1:13" ht="21" x14ac:dyDescent="0.4">
      <c r="A2" s="3" t="s">
        <v>1</v>
      </c>
      <c r="E2" s="7" t="s">
        <v>14</v>
      </c>
      <c r="F2" s="7" t="s">
        <v>17</v>
      </c>
      <c r="G2" s="7" t="s">
        <v>18</v>
      </c>
      <c r="H2" s="7" t="s">
        <v>17</v>
      </c>
      <c r="J2" s="7" t="s">
        <v>18</v>
      </c>
      <c r="K2" s="7" t="s">
        <v>18</v>
      </c>
      <c r="L2" s="7" t="s">
        <v>17</v>
      </c>
      <c r="M2" s="7" t="s">
        <v>16</v>
      </c>
    </row>
    <row r="3" spans="1:13" x14ac:dyDescent="0.3">
      <c r="A3" s="11" t="s">
        <v>51</v>
      </c>
      <c r="B3" s="8" t="s">
        <v>30</v>
      </c>
      <c r="C3" s="7">
        <f t="shared" ref="C3:C26" si="0">SUM(E3:M3)</f>
        <v>51</v>
      </c>
      <c r="D3" s="7">
        <f t="shared" ref="D3:D26" si="1">COUNTA(E3:M3)</f>
        <v>6</v>
      </c>
      <c r="E3" s="7">
        <v>10</v>
      </c>
      <c r="F3" s="7">
        <v>8</v>
      </c>
      <c r="G3" s="7">
        <v>9</v>
      </c>
      <c r="H3" s="7">
        <v>8</v>
      </c>
      <c r="J3" s="7">
        <v>9</v>
      </c>
      <c r="L3" s="7">
        <v>7</v>
      </c>
    </row>
    <row r="4" spans="1:13" x14ac:dyDescent="0.3">
      <c r="A4" s="11" t="s">
        <v>41</v>
      </c>
      <c r="B4" s="8" t="s">
        <v>30</v>
      </c>
      <c r="C4" s="7">
        <f t="shared" si="0"/>
        <v>43</v>
      </c>
      <c r="D4" s="7">
        <f t="shared" si="1"/>
        <v>5</v>
      </c>
      <c r="E4" s="7">
        <v>9</v>
      </c>
      <c r="F4" s="7">
        <v>9</v>
      </c>
      <c r="H4" s="7">
        <v>9</v>
      </c>
      <c r="J4" s="7">
        <v>8</v>
      </c>
      <c r="L4" s="7">
        <v>8</v>
      </c>
    </row>
    <row r="5" spans="1:13" x14ac:dyDescent="0.3">
      <c r="A5" s="11" t="s">
        <v>118</v>
      </c>
      <c r="B5" s="8" t="s">
        <v>30</v>
      </c>
      <c r="C5" s="7">
        <f t="shared" si="0"/>
        <v>34</v>
      </c>
      <c r="D5" s="7">
        <f t="shared" si="1"/>
        <v>5</v>
      </c>
      <c r="E5" s="7">
        <v>8</v>
      </c>
      <c r="F5" s="7">
        <v>4</v>
      </c>
      <c r="H5" s="7">
        <v>7</v>
      </c>
      <c r="J5" s="7">
        <v>7</v>
      </c>
      <c r="K5" s="7">
        <v>8</v>
      </c>
    </row>
    <row r="6" spans="1:13" x14ac:dyDescent="0.3">
      <c r="A6" s="11" t="s">
        <v>115</v>
      </c>
      <c r="B6" s="8" t="s">
        <v>30</v>
      </c>
      <c r="C6" s="7">
        <f t="shared" si="0"/>
        <v>30</v>
      </c>
      <c r="D6" s="7">
        <f t="shared" si="1"/>
        <v>5</v>
      </c>
      <c r="F6" s="7">
        <v>5</v>
      </c>
      <c r="G6" s="7">
        <v>10</v>
      </c>
      <c r="H6" s="7">
        <v>5</v>
      </c>
      <c r="J6" s="7">
        <v>6</v>
      </c>
      <c r="L6" s="7">
        <v>4</v>
      </c>
    </row>
    <row r="7" spans="1:13" x14ac:dyDescent="0.3">
      <c r="A7" s="8" t="s">
        <v>122</v>
      </c>
      <c r="B7" s="8" t="s">
        <v>39</v>
      </c>
      <c r="C7" s="7">
        <f t="shared" si="0"/>
        <v>19</v>
      </c>
      <c r="D7" s="7">
        <f t="shared" si="1"/>
        <v>2</v>
      </c>
      <c r="F7" s="7">
        <v>10</v>
      </c>
      <c r="L7" s="7">
        <v>9</v>
      </c>
    </row>
    <row r="8" spans="1:13" x14ac:dyDescent="0.3">
      <c r="A8" s="8" t="s">
        <v>79</v>
      </c>
      <c r="B8" s="8" t="s">
        <v>37</v>
      </c>
      <c r="C8" s="7">
        <f t="shared" si="0"/>
        <v>18</v>
      </c>
      <c r="D8" s="7">
        <f t="shared" si="1"/>
        <v>3</v>
      </c>
      <c r="F8" s="7">
        <v>2</v>
      </c>
      <c r="H8" s="7">
        <v>6</v>
      </c>
      <c r="J8" s="7">
        <v>10</v>
      </c>
    </row>
    <row r="9" spans="1:13" x14ac:dyDescent="0.3">
      <c r="A9" s="8" t="s">
        <v>146</v>
      </c>
      <c r="B9" s="8" t="s">
        <v>32</v>
      </c>
      <c r="C9" s="7">
        <f t="shared" si="0"/>
        <v>13</v>
      </c>
      <c r="D9" s="7">
        <f t="shared" si="1"/>
        <v>3</v>
      </c>
      <c r="H9" s="7">
        <v>2</v>
      </c>
      <c r="K9" s="7">
        <v>9</v>
      </c>
      <c r="L9" s="7">
        <v>2</v>
      </c>
    </row>
    <row r="10" spans="1:13" x14ac:dyDescent="0.3">
      <c r="A10" s="8" t="s">
        <v>172</v>
      </c>
      <c r="B10" s="8" t="s">
        <v>32</v>
      </c>
      <c r="C10" s="7">
        <f t="shared" si="0"/>
        <v>10</v>
      </c>
      <c r="D10" s="7">
        <f t="shared" si="1"/>
        <v>1</v>
      </c>
      <c r="H10" s="7">
        <v>10</v>
      </c>
    </row>
    <row r="11" spans="1:13" x14ac:dyDescent="0.3">
      <c r="A11" s="8" t="s">
        <v>226</v>
      </c>
      <c r="B11" s="8" t="s">
        <v>31</v>
      </c>
      <c r="C11" s="7">
        <f t="shared" si="0"/>
        <v>10</v>
      </c>
      <c r="D11" s="7">
        <f t="shared" si="1"/>
        <v>1</v>
      </c>
      <c r="K11" s="7">
        <v>10</v>
      </c>
    </row>
    <row r="12" spans="1:13" x14ac:dyDescent="0.3">
      <c r="A12" s="8" t="s">
        <v>257</v>
      </c>
      <c r="B12" s="8" t="s">
        <v>40</v>
      </c>
      <c r="C12" s="7">
        <f t="shared" si="0"/>
        <v>10</v>
      </c>
      <c r="D12" s="7">
        <f t="shared" si="1"/>
        <v>1</v>
      </c>
      <c r="L12" s="7">
        <v>10</v>
      </c>
    </row>
    <row r="13" spans="1:13" x14ac:dyDescent="0.3">
      <c r="A13" s="8" t="s">
        <v>112</v>
      </c>
      <c r="B13" s="8" t="s">
        <v>30</v>
      </c>
      <c r="C13" s="7">
        <f t="shared" si="0"/>
        <v>9</v>
      </c>
      <c r="D13" s="7">
        <f t="shared" si="1"/>
        <v>2</v>
      </c>
      <c r="H13" s="7">
        <v>4</v>
      </c>
      <c r="L13" s="7">
        <v>5</v>
      </c>
    </row>
    <row r="14" spans="1:13" x14ac:dyDescent="0.3">
      <c r="A14" s="8" t="s">
        <v>87</v>
      </c>
      <c r="B14" s="8" t="s">
        <v>37</v>
      </c>
      <c r="C14" s="7">
        <f t="shared" si="0"/>
        <v>7</v>
      </c>
      <c r="D14" s="7">
        <f t="shared" si="1"/>
        <v>1</v>
      </c>
      <c r="F14" s="7">
        <v>7</v>
      </c>
    </row>
    <row r="15" spans="1:13" x14ac:dyDescent="0.3">
      <c r="A15" s="8" t="s">
        <v>113</v>
      </c>
      <c r="B15" s="8" t="s">
        <v>40</v>
      </c>
      <c r="C15" s="7">
        <f t="shared" si="0"/>
        <v>6</v>
      </c>
      <c r="D15" s="7">
        <f t="shared" si="1"/>
        <v>1</v>
      </c>
      <c r="F15" s="7">
        <v>6</v>
      </c>
    </row>
    <row r="16" spans="1:13" x14ac:dyDescent="0.3">
      <c r="A16" s="8" t="s">
        <v>243</v>
      </c>
      <c r="B16" s="8" t="s">
        <v>40</v>
      </c>
      <c r="C16" s="7">
        <f t="shared" si="0"/>
        <v>6</v>
      </c>
      <c r="D16" s="7">
        <f t="shared" si="1"/>
        <v>1</v>
      </c>
      <c r="L16" s="7">
        <v>6</v>
      </c>
    </row>
    <row r="17" spans="1:13" x14ac:dyDescent="0.3">
      <c r="A17" s="8" t="s">
        <v>88</v>
      </c>
      <c r="B17" s="8" t="s">
        <v>37</v>
      </c>
      <c r="C17" s="7">
        <f t="shared" si="0"/>
        <v>3</v>
      </c>
      <c r="D17" s="7">
        <f t="shared" si="1"/>
        <v>1</v>
      </c>
      <c r="F17" s="7">
        <v>3</v>
      </c>
    </row>
    <row r="18" spans="1:13" x14ac:dyDescent="0.3">
      <c r="A18" s="8" t="s">
        <v>119</v>
      </c>
      <c r="B18" s="8" t="s">
        <v>32</v>
      </c>
      <c r="C18" s="7">
        <f t="shared" si="0"/>
        <v>3</v>
      </c>
      <c r="D18" s="7">
        <f t="shared" si="1"/>
        <v>2</v>
      </c>
      <c r="F18" s="7">
        <v>0</v>
      </c>
      <c r="H18" s="7">
        <v>3</v>
      </c>
    </row>
    <row r="19" spans="1:13" x14ac:dyDescent="0.3">
      <c r="A19" s="8" t="s">
        <v>198</v>
      </c>
      <c r="B19" s="8" t="s">
        <v>30</v>
      </c>
      <c r="C19" s="7">
        <f t="shared" si="0"/>
        <v>3</v>
      </c>
      <c r="D19" s="7">
        <f t="shared" si="1"/>
        <v>1</v>
      </c>
      <c r="L19" s="7">
        <v>3</v>
      </c>
    </row>
    <row r="20" spans="1:13" x14ac:dyDescent="0.3">
      <c r="A20" s="8" t="s">
        <v>244</v>
      </c>
      <c r="B20" s="8" t="s">
        <v>30</v>
      </c>
      <c r="C20" s="7">
        <f t="shared" si="0"/>
        <v>2</v>
      </c>
      <c r="D20" s="7">
        <f t="shared" si="1"/>
        <v>1</v>
      </c>
      <c r="L20" s="7">
        <v>2</v>
      </c>
    </row>
    <row r="21" spans="1:13" x14ac:dyDescent="0.3">
      <c r="A21" s="8" t="s">
        <v>114</v>
      </c>
      <c r="B21" s="8" t="s">
        <v>40</v>
      </c>
      <c r="C21" s="7">
        <f t="shared" si="0"/>
        <v>1</v>
      </c>
      <c r="D21" s="7">
        <f t="shared" si="1"/>
        <v>1</v>
      </c>
      <c r="F21" s="7">
        <v>1</v>
      </c>
    </row>
    <row r="22" spans="1:13" x14ac:dyDescent="0.3">
      <c r="A22" s="8" t="s">
        <v>173</v>
      </c>
      <c r="B22" s="8" t="s">
        <v>35</v>
      </c>
      <c r="C22" s="7">
        <f t="shared" si="0"/>
        <v>1</v>
      </c>
      <c r="D22" s="7">
        <f t="shared" si="1"/>
        <v>1</v>
      </c>
      <c r="H22" s="7">
        <v>1</v>
      </c>
    </row>
    <row r="23" spans="1:13" x14ac:dyDescent="0.3">
      <c r="A23" s="8" t="s">
        <v>117</v>
      </c>
      <c r="B23" s="8" t="s">
        <v>32</v>
      </c>
      <c r="C23" s="7">
        <f t="shared" si="0"/>
        <v>0</v>
      </c>
      <c r="D23" s="7">
        <f t="shared" si="1"/>
        <v>1</v>
      </c>
      <c r="F23" s="7">
        <v>0</v>
      </c>
    </row>
    <row r="24" spans="1:13" x14ac:dyDescent="0.3">
      <c r="A24" s="8" t="s">
        <v>121</v>
      </c>
      <c r="B24" s="8" t="s">
        <v>32</v>
      </c>
      <c r="C24" s="7">
        <f t="shared" si="0"/>
        <v>0</v>
      </c>
      <c r="D24" s="7">
        <f t="shared" si="1"/>
        <v>1</v>
      </c>
      <c r="F24" s="7">
        <v>0</v>
      </c>
    </row>
    <row r="25" spans="1:13" x14ac:dyDescent="0.3">
      <c r="A25" s="8" t="s">
        <v>72</v>
      </c>
      <c r="B25" s="8" t="s">
        <v>32</v>
      </c>
      <c r="C25" s="7">
        <f t="shared" si="0"/>
        <v>0</v>
      </c>
      <c r="D25" s="7">
        <f t="shared" si="1"/>
        <v>1</v>
      </c>
      <c r="H25" s="7">
        <v>0</v>
      </c>
    </row>
    <row r="26" spans="1:13" x14ac:dyDescent="0.3">
      <c r="A26" s="8" t="s">
        <v>245</v>
      </c>
      <c r="B26" s="8" t="s">
        <v>30</v>
      </c>
      <c r="C26" s="7">
        <f t="shared" si="0"/>
        <v>0</v>
      </c>
      <c r="D26" s="7">
        <f t="shared" si="1"/>
        <v>1</v>
      </c>
      <c r="L26" s="7">
        <v>0</v>
      </c>
    </row>
    <row r="28" spans="1:13" ht="21" x14ac:dyDescent="0.4">
      <c r="A28" s="3" t="s">
        <v>2</v>
      </c>
      <c r="E28" s="7" t="s">
        <v>14</v>
      </c>
      <c r="F28" s="7" t="s">
        <v>17</v>
      </c>
      <c r="G28" s="7" t="s">
        <v>18</v>
      </c>
      <c r="H28" s="7" t="s">
        <v>17</v>
      </c>
      <c r="J28" s="7" t="s">
        <v>18</v>
      </c>
      <c r="K28" s="7" t="s">
        <v>18</v>
      </c>
      <c r="L28" s="7" t="s">
        <v>17</v>
      </c>
      <c r="M28" s="7" t="s">
        <v>16</v>
      </c>
    </row>
    <row r="29" spans="1:13" x14ac:dyDescent="0.3">
      <c r="A29" s="11" t="s">
        <v>45</v>
      </c>
      <c r="B29" s="8" t="s">
        <v>37</v>
      </c>
      <c r="C29" s="7">
        <f t="shared" ref="C29:C36" si="2">SUM(E29:M29)</f>
        <v>43</v>
      </c>
      <c r="D29" s="7">
        <f t="shared" ref="D29:D36" si="3">COUNTA(E29:M29)</f>
        <v>5</v>
      </c>
      <c r="E29" s="9">
        <v>10</v>
      </c>
      <c r="F29" s="9">
        <v>8</v>
      </c>
      <c r="G29" s="9"/>
      <c r="H29" s="9"/>
      <c r="I29" s="9"/>
      <c r="J29" s="9">
        <v>9</v>
      </c>
      <c r="K29" s="9">
        <v>8</v>
      </c>
      <c r="L29" s="9">
        <v>8</v>
      </c>
    </row>
    <row r="30" spans="1:13" x14ac:dyDescent="0.3">
      <c r="A30" s="8" t="s">
        <v>48</v>
      </c>
      <c r="B30" s="8" t="s">
        <v>32</v>
      </c>
      <c r="C30" s="7">
        <f t="shared" si="2"/>
        <v>19</v>
      </c>
      <c r="D30" s="7">
        <f t="shared" si="3"/>
        <v>2</v>
      </c>
      <c r="E30" s="9"/>
      <c r="F30" s="9">
        <v>10</v>
      </c>
      <c r="G30" s="9"/>
      <c r="H30" s="9">
        <v>9</v>
      </c>
      <c r="I30" s="9"/>
      <c r="J30" s="9"/>
      <c r="K30" s="9"/>
      <c r="L30" s="9"/>
    </row>
    <row r="31" spans="1:13" x14ac:dyDescent="0.3">
      <c r="A31" s="8" t="s">
        <v>203</v>
      </c>
      <c r="B31" s="8" t="s">
        <v>40</v>
      </c>
      <c r="C31" s="7">
        <f t="shared" si="2"/>
        <v>19</v>
      </c>
      <c r="D31" s="7">
        <f t="shared" si="3"/>
        <v>2</v>
      </c>
      <c r="E31" s="9"/>
      <c r="F31" s="9"/>
      <c r="G31" s="9">
        <v>10</v>
      </c>
      <c r="H31" s="9"/>
      <c r="I31" s="9"/>
      <c r="J31" s="9"/>
      <c r="K31" s="9"/>
      <c r="L31" s="9">
        <v>9</v>
      </c>
    </row>
    <row r="32" spans="1:13" x14ac:dyDescent="0.3">
      <c r="A32" s="8" t="s">
        <v>214</v>
      </c>
      <c r="B32" s="8" t="s">
        <v>32</v>
      </c>
      <c r="C32" s="7">
        <f t="shared" si="2"/>
        <v>18</v>
      </c>
      <c r="D32" s="7">
        <f t="shared" si="3"/>
        <v>2</v>
      </c>
      <c r="E32" s="9"/>
      <c r="F32" s="9"/>
      <c r="G32" s="9"/>
      <c r="H32" s="9"/>
      <c r="I32" s="9"/>
      <c r="J32" s="9">
        <v>10</v>
      </c>
      <c r="K32" s="9">
        <v>8</v>
      </c>
      <c r="L32" s="9"/>
    </row>
    <row r="33" spans="1:13" x14ac:dyDescent="0.3">
      <c r="A33" s="8" t="s">
        <v>50</v>
      </c>
      <c r="B33" s="8" t="s">
        <v>43</v>
      </c>
      <c r="C33" s="7">
        <f t="shared" si="2"/>
        <v>10</v>
      </c>
      <c r="D33" s="7">
        <f t="shared" si="3"/>
        <v>1</v>
      </c>
      <c r="E33" s="9"/>
      <c r="F33" s="9"/>
      <c r="G33" s="9"/>
      <c r="H33" s="9">
        <v>10</v>
      </c>
      <c r="I33" s="9"/>
      <c r="J33" s="9"/>
      <c r="K33" s="9"/>
      <c r="L33" s="9"/>
    </row>
    <row r="34" spans="1:13" x14ac:dyDescent="0.3">
      <c r="A34" s="8" t="s">
        <v>229</v>
      </c>
      <c r="B34" s="8" t="s">
        <v>43</v>
      </c>
      <c r="C34" s="7">
        <f t="shared" si="2"/>
        <v>10</v>
      </c>
      <c r="D34" s="7">
        <f t="shared" si="3"/>
        <v>1</v>
      </c>
      <c r="E34" s="9"/>
      <c r="F34" s="9"/>
      <c r="G34" s="9"/>
      <c r="H34" s="9"/>
      <c r="I34" s="9"/>
      <c r="J34" s="9"/>
      <c r="K34" s="9">
        <v>10</v>
      </c>
      <c r="L34" s="9"/>
    </row>
    <row r="35" spans="1:13" x14ac:dyDescent="0.3">
      <c r="A35" s="8" t="s">
        <v>258</v>
      </c>
      <c r="B35" s="8" t="s">
        <v>40</v>
      </c>
      <c r="C35" s="7">
        <f t="shared" si="2"/>
        <v>10</v>
      </c>
      <c r="D35" s="7">
        <f t="shared" si="3"/>
        <v>1</v>
      </c>
      <c r="E35" s="9"/>
      <c r="F35" s="9"/>
      <c r="G35" s="9"/>
      <c r="H35" s="9"/>
      <c r="I35" s="9"/>
      <c r="J35" s="9"/>
      <c r="K35" s="9"/>
      <c r="L35" s="9">
        <v>10</v>
      </c>
    </row>
    <row r="36" spans="1:13" x14ac:dyDescent="0.3">
      <c r="A36" s="8" t="s">
        <v>55</v>
      </c>
      <c r="B36" s="8" t="s">
        <v>30</v>
      </c>
      <c r="C36" s="7">
        <f t="shared" si="2"/>
        <v>9</v>
      </c>
      <c r="D36" s="7">
        <f t="shared" si="3"/>
        <v>1</v>
      </c>
      <c r="E36" s="9"/>
      <c r="F36" s="9">
        <v>9</v>
      </c>
      <c r="G36" s="9"/>
      <c r="H36" s="9"/>
      <c r="I36" s="9"/>
      <c r="J36" s="9"/>
      <c r="K36" s="9"/>
      <c r="L36" s="9"/>
    </row>
    <row r="37" spans="1:13" x14ac:dyDescent="0.3">
      <c r="A37" s="8"/>
      <c r="B37" s="8"/>
      <c r="C37" s="7">
        <f t="shared" ref="C37:C43" si="4">SUM(E37:M37)</f>
        <v>0</v>
      </c>
      <c r="D37" s="7">
        <f t="shared" ref="D37:D43" si="5">COUNTA(E37:M37)</f>
        <v>0</v>
      </c>
      <c r="E37" s="9"/>
      <c r="F37" s="9"/>
      <c r="G37" s="9"/>
      <c r="H37" s="9"/>
      <c r="I37" s="9"/>
      <c r="J37" s="9"/>
      <c r="K37" s="9"/>
      <c r="L37" s="9"/>
    </row>
    <row r="38" spans="1:13" x14ac:dyDescent="0.3">
      <c r="A38" s="8"/>
      <c r="B38" s="8"/>
      <c r="C38" s="7">
        <f t="shared" si="4"/>
        <v>0</v>
      </c>
      <c r="D38" s="7">
        <f t="shared" si="5"/>
        <v>0</v>
      </c>
      <c r="E38" s="9"/>
      <c r="F38" s="9"/>
      <c r="G38" s="9"/>
      <c r="H38" s="9"/>
      <c r="I38" s="9"/>
      <c r="J38" s="9"/>
      <c r="K38" s="9"/>
      <c r="L38" s="9"/>
    </row>
    <row r="39" spans="1:13" x14ac:dyDescent="0.3">
      <c r="A39" s="8"/>
      <c r="B39" s="8"/>
      <c r="C39" s="7">
        <f t="shared" si="4"/>
        <v>0</v>
      </c>
      <c r="D39" s="7">
        <f t="shared" si="5"/>
        <v>0</v>
      </c>
      <c r="E39" s="9"/>
      <c r="F39" s="9"/>
      <c r="G39" s="9"/>
      <c r="H39" s="9"/>
      <c r="I39" s="9"/>
      <c r="J39" s="9"/>
      <c r="K39" s="9"/>
      <c r="L39" s="9"/>
    </row>
    <row r="40" spans="1:13" x14ac:dyDescent="0.3">
      <c r="A40" s="8"/>
      <c r="B40" s="8"/>
      <c r="C40" s="7">
        <f t="shared" si="4"/>
        <v>0</v>
      </c>
      <c r="D40" s="7">
        <f t="shared" si="5"/>
        <v>0</v>
      </c>
      <c r="E40" s="9"/>
      <c r="F40" s="9"/>
      <c r="G40" s="9"/>
      <c r="H40" s="9"/>
      <c r="I40" s="9"/>
      <c r="J40" s="9"/>
      <c r="K40" s="9"/>
      <c r="L40" s="9"/>
    </row>
    <row r="41" spans="1:13" x14ac:dyDescent="0.3">
      <c r="A41" s="8"/>
      <c r="B41" s="8"/>
      <c r="C41" s="7">
        <f t="shared" si="4"/>
        <v>0</v>
      </c>
      <c r="D41" s="7">
        <f t="shared" si="5"/>
        <v>0</v>
      </c>
      <c r="E41" s="9"/>
      <c r="F41" s="9"/>
      <c r="G41" s="9"/>
      <c r="H41" s="9"/>
      <c r="I41" s="9"/>
      <c r="J41" s="9"/>
      <c r="K41" s="9"/>
      <c r="L41" s="9"/>
    </row>
    <row r="42" spans="1:13" x14ac:dyDescent="0.3">
      <c r="A42" s="8"/>
      <c r="B42" s="8"/>
      <c r="C42" s="7">
        <f t="shared" si="4"/>
        <v>0</v>
      </c>
      <c r="D42" s="7">
        <f t="shared" si="5"/>
        <v>0</v>
      </c>
      <c r="E42" s="9"/>
      <c r="F42" s="9"/>
      <c r="G42" s="9"/>
      <c r="H42" s="9"/>
      <c r="I42" s="9"/>
      <c r="J42" s="9"/>
      <c r="K42" s="9"/>
      <c r="L42" s="9"/>
    </row>
    <row r="43" spans="1:13" x14ac:dyDescent="0.3">
      <c r="A43" s="8"/>
      <c r="B43" s="8"/>
      <c r="C43" s="7">
        <f t="shared" si="4"/>
        <v>0</v>
      </c>
      <c r="D43" s="7">
        <f t="shared" si="5"/>
        <v>0</v>
      </c>
      <c r="E43" s="9"/>
      <c r="F43" s="9"/>
      <c r="G43" s="9"/>
      <c r="H43" s="9"/>
      <c r="I43" s="9"/>
      <c r="J43" s="9"/>
      <c r="K43" s="9"/>
      <c r="L43" s="9"/>
    </row>
    <row r="47" spans="1:13" ht="21" x14ac:dyDescent="0.4">
      <c r="A47" s="3" t="s">
        <v>3</v>
      </c>
      <c r="E47" s="7" t="s">
        <v>14</v>
      </c>
      <c r="G47" s="7" t="s">
        <v>18</v>
      </c>
      <c r="H47" s="7" t="s">
        <v>17</v>
      </c>
      <c r="I47" s="7" t="s">
        <v>17</v>
      </c>
      <c r="J47" s="7" t="s">
        <v>18</v>
      </c>
      <c r="K47" s="7" t="s">
        <v>18</v>
      </c>
      <c r="L47" s="7" t="s">
        <v>17</v>
      </c>
      <c r="M47" s="7" t="s">
        <v>16</v>
      </c>
    </row>
    <row r="49" spans="1:14" x14ac:dyDescent="0.3">
      <c r="A49" s="11" t="s">
        <v>60</v>
      </c>
      <c r="B49" t="s">
        <v>30</v>
      </c>
      <c r="C49" s="7">
        <f t="shared" ref="C49:C73" si="6">SUM(E49:M49)</f>
        <v>40</v>
      </c>
      <c r="D49" s="7">
        <f t="shared" ref="D49:D73" si="7">COUNTA(E49:M49)</f>
        <v>5</v>
      </c>
      <c r="G49" s="7">
        <v>9</v>
      </c>
      <c r="H49" s="7">
        <v>8</v>
      </c>
      <c r="I49" s="7">
        <v>8</v>
      </c>
      <c r="K49" s="7">
        <v>5</v>
      </c>
      <c r="M49" s="7">
        <v>10</v>
      </c>
      <c r="N49" t="s">
        <v>273</v>
      </c>
    </row>
    <row r="50" spans="1:14" x14ac:dyDescent="0.3">
      <c r="A50" s="11" t="s">
        <v>58</v>
      </c>
      <c r="B50" t="s">
        <v>37</v>
      </c>
      <c r="C50" s="7">
        <f t="shared" si="6"/>
        <v>40</v>
      </c>
      <c r="D50" s="7">
        <f t="shared" si="7"/>
        <v>5</v>
      </c>
      <c r="E50" s="7">
        <v>10</v>
      </c>
      <c r="J50" s="7">
        <v>8</v>
      </c>
      <c r="K50" s="7">
        <v>8</v>
      </c>
      <c r="L50" s="7">
        <v>6</v>
      </c>
      <c r="M50" s="7">
        <v>8</v>
      </c>
      <c r="N50" t="s">
        <v>274</v>
      </c>
    </row>
    <row r="51" spans="1:14" x14ac:dyDescent="0.3">
      <c r="A51" t="s">
        <v>38</v>
      </c>
      <c r="B51" t="s">
        <v>39</v>
      </c>
      <c r="C51" s="7">
        <f t="shared" si="6"/>
        <v>28</v>
      </c>
      <c r="D51" s="7">
        <f t="shared" si="7"/>
        <v>3</v>
      </c>
      <c r="J51" s="7">
        <v>10</v>
      </c>
      <c r="L51" s="7">
        <v>9</v>
      </c>
      <c r="M51" s="7">
        <v>9</v>
      </c>
    </row>
    <row r="52" spans="1:14" x14ac:dyDescent="0.3">
      <c r="A52" t="s">
        <v>222</v>
      </c>
      <c r="B52" t="s">
        <v>32</v>
      </c>
      <c r="C52" s="7">
        <f t="shared" si="6"/>
        <v>16</v>
      </c>
      <c r="D52" s="7">
        <f t="shared" si="7"/>
        <v>3</v>
      </c>
      <c r="J52" s="7">
        <v>3</v>
      </c>
      <c r="K52" s="7">
        <v>6</v>
      </c>
      <c r="L52" s="7">
        <v>7</v>
      </c>
      <c r="M52" s="7"/>
    </row>
    <row r="53" spans="1:14" x14ac:dyDescent="0.3">
      <c r="A53" t="s">
        <v>134</v>
      </c>
      <c r="B53" t="s">
        <v>32</v>
      </c>
      <c r="C53" s="7">
        <f t="shared" si="6"/>
        <v>11</v>
      </c>
      <c r="D53" s="7">
        <f t="shared" si="7"/>
        <v>2</v>
      </c>
      <c r="H53" s="7">
        <v>6</v>
      </c>
      <c r="J53" s="7">
        <v>5</v>
      </c>
      <c r="M53" s="7"/>
    </row>
    <row r="54" spans="1:14" x14ac:dyDescent="0.3">
      <c r="A54" t="s">
        <v>145</v>
      </c>
      <c r="B54" t="s">
        <v>43</v>
      </c>
      <c r="C54" s="7">
        <f t="shared" si="6"/>
        <v>10</v>
      </c>
      <c r="D54" s="7">
        <f t="shared" si="7"/>
        <v>1</v>
      </c>
      <c r="H54" s="7">
        <v>10</v>
      </c>
      <c r="M54" s="7"/>
    </row>
    <row r="55" spans="1:14" x14ac:dyDescent="0.3">
      <c r="A55" t="s">
        <v>206</v>
      </c>
      <c r="B55" t="s">
        <v>40</v>
      </c>
      <c r="C55" s="7">
        <f t="shared" si="6"/>
        <v>10</v>
      </c>
      <c r="D55" s="7">
        <f t="shared" si="7"/>
        <v>1</v>
      </c>
      <c r="G55" s="7">
        <v>10</v>
      </c>
      <c r="M55" s="7"/>
    </row>
    <row r="56" spans="1:14" x14ac:dyDescent="0.3">
      <c r="A56" t="s">
        <v>220</v>
      </c>
      <c r="B56" t="s">
        <v>32</v>
      </c>
      <c r="C56" s="7">
        <f t="shared" si="6"/>
        <v>10</v>
      </c>
      <c r="D56" s="7">
        <f t="shared" si="7"/>
        <v>1</v>
      </c>
      <c r="I56" s="7">
        <v>10</v>
      </c>
      <c r="M56" s="7"/>
    </row>
    <row r="57" spans="1:14" x14ac:dyDescent="0.3">
      <c r="A57" t="s">
        <v>179</v>
      </c>
      <c r="B57" t="s">
        <v>37</v>
      </c>
      <c r="C57" s="7">
        <f t="shared" si="6"/>
        <v>10</v>
      </c>
      <c r="D57" s="7">
        <f t="shared" si="7"/>
        <v>1</v>
      </c>
      <c r="K57" s="7">
        <v>10</v>
      </c>
      <c r="M57" s="7"/>
    </row>
    <row r="58" spans="1:14" x14ac:dyDescent="0.3">
      <c r="A58" t="s">
        <v>36</v>
      </c>
      <c r="B58" t="s">
        <v>30</v>
      </c>
      <c r="C58" s="7">
        <f t="shared" si="6"/>
        <v>10</v>
      </c>
      <c r="D58" s="7">
        <f t="shared" si="7"/>
        <v>1</v>
      </c>
      <c r="L58" s="7">
        <v>10</v>
      </c>
      <c r="M58" s="7"/>
    </row>
    <row r="59" spans="1:14" x14ac:dyDescent="0.3">
      <c r="A59" t="s">
        <v>148</v>
      </c>
      <c r="B59" t="s">
        <v>43</v>
      </c>
      <c r="C59" s="7">
        <f t="shared" si="6"/>
        <v>9</v>
      </c>
      <c r="D59" s="7">
        <f t="shared" si="7"/>
        <v>1</v>
      </c>
      <c r="H59" s="7">
        <v>9</v>
      </c>
      <c r="M59" s="7"/>
    </row>
    <row r="60" spans="1:14" x14ac:dyDescent="0.3">
      <c r="A60" t="s">
        <v>141</v>
      </c>
      <c r="B60" t="s">
        <v>37</v>
      </c>
      <c r="C60" s="7">
        <f t="shared" si="6"/>
        <v>9</v>
      </c>
      <c r="D60" s="7">
        <f t="shared" si="7"/>
        <v>1</v>
      </c>
      <c r="J60" s="7">
        <v>9</v>
      </c>
      <c r="M60" s="7"/>
    </row>
    <row r="61" spans="1:14" x14ac:dyDescent="0.3">
      <c r="A61" t="s">
        <v>223</v>
      </c>
      <c r="B61" t="s">
        <v>32</v>
      </c>
      <c r="C61" s="7">
        <f t="shared" si="6"/>
        <v>9</v>
      </c>
      <c r="D61" s="7">
        <f t="shared" si="7"/>
        <v>1</v>
      </c>
      <c r="I61" s="7">
        <v>9</v>
      </c>
      <c r="M61" s="7"/>
    </row>
    <row r="62" spans="1:14" x14ac:dyDescent="0.3">
      <c r="A62" t="s">
        <v>143</v>
      </c>
      <c r="B62" t="s">
        <v>136</v>
      </c>
      <c r="C62" s="7">
        <f t="shared" si="6"/>
        <v>9</v>
      </c>
      <c r="D62" s="7">
        <f t="shared" si="7"/>
        <v>1</v>
      </c>
      <c r="K62" s="7">
        <v>9</v>
      </c>
      <c r="M62" s="7"/>
    </row>
    <row r="63" spans="1:14" x14ac:dyDescent="0.3">
      <c r="A63" t="s">
        <v>221</v>
      </c>
      <c r="B63" t="s">
        <v>32</v>
      </c>
      <c r="C63" s="7">
        <f t="shared" si="6"/>
        <v>8</v>
      </c>
      <c r="D63" s="7">
        <f t="shared" si="7"/>
        <v>2</v>
      </c>
      <c r="J63" s="7">
        <v>1</v>
      </c>
      <c r="K63" s="7">
        <v>7</v>
      </c>
      <c r="M63" s="7"/>
    </row>
    <row r="64" spans="1:14" x14ac:dyDescent="0.3">
      <c r="A64" t="s">
        <v>252</v>
      </c>
      <c r="B64" t="s">
        <v>40</v>
      </c>
      <c r="C64" s="7">
        <f t="shared" si="6"/>
        <v>8</v>
      </c>
      <c r="D64" s="7">
        <f t="shared" si="7"/>
        <v>1</v>
      </c>
      <c r="L64" s="7">
        <v>8</v>
      </c>
      <c r="M64" s="7"/>
    </row>
    <row r="65" spans="1:13" x14ac:dyDescent="0.3">
      <c r="A65" t="s">
        <v>133</v>
      </c>
      <c r="B65" t="s">
        <v>30</v>
      </c>
      <c r="C65" s="7">
        <f t="shared" si="6"/>
        <v>7</v>
      </c>
      <c r="D65" s="7">
        <f t="shared" si="7"/>
        <v>1</v>
      </c>
      <c r="H65" s="7">
        <v>7</v>
      </c>
      <c r="M65" s="7"/>
    </row>
    <row r="66" spans="1:13" x14ac:dyDescent="0.3">
      <c r="A66" t="s">
        <v>92</v>
      </c>
      <c r="B66" t="s">
        <v>32</v>
      </c>
      <c r="C66" s="7">
        <f t="shared" si="6"/>
        <v>7</v>
      </c>
      <c r="D66" s="7">
        <f t="shared" si="7"/>
        <v>1</v>
      </c>
      <c r="J66" s="7">
        <v>7</v>
      </c>
      <c r="M66" s="7"/>
    </row>
    <row r="67" spans="1:13" x14ac:dyDescent="0.3">
      <c r="A67" t="s">
        <v>132</v>
      </c>
      <c r="B67" t="s">
        <v>32</v>
      </c>
      <c r="C67" s="7">
        <f t="shared" si="6"/>
        <v>6</v>
      </c>
      <c r="D67" s="7">
        <f t="shared" si="7"/>
        <v>1</v>
      </c>
      <c r="J67" s="7">
        <v>6</v>
      </c>
      <c r="M67" s="7"/>
    </row>
    <row r="68" spans="1:13" x14ac:dyDescent="0.3">
      <c r="A68" t="s">
        <v>142</v>
      </c>
      <c r="B68" t="s">
        <v>32</v>
      </c>
      <c r="C68" s="7">
        <f t="shared" si="6"/>
        <v>5</v>
      </c>
      <c r="D68" s="7">
        <f t="shared" si="7"/>
        <v>1</v>
      </c>
      <c r="L68" s="7">
        <v>5</v>
      </c>
      <c r="M68" s="7"/>
    </row>
    <row r="69" spans="1:13" x14ac:dyDescent="0.3">
      <c r="A69" t="s">
        <v>71</v>
      </c>
      <c r="B69" t="s">
        <v>32</v>
      </c>
      <c r="C69" s="7">
        <f t="shared" si="6"/>
        <v>4</v>
      </c>
      <c r="D69" s="7">
        <f t="shared" si="7"/>
        <v>1</v>
      </c>
      <c r="J69" s="7">
        <v>4</v>
      </c>
      <c r="M69" s="7"/>
    </row>
    <row r="70" spans="1:13" x14ac:dyDescent="0.3">
      <c r="A70" t="s">
        <v>253</v>
      </c>
      <c r="B70" t="s">
        <v>40</v>
      </c>
      <c r="C70" s="7">
        <f t="shared" si="6"/>
        <v>4</v>
      </c>
      <c r="D70" s="7">
        <f t="shared" si="7"/>
        <v>1</v>
      </c>
      <c r="L70" s="7">
        <v>4</v>
      </c>
      <c r="M70" s="7"/>
    </row>
    <row r="71" spans="1:13" x14ac:dyDescent="0.3">
      <c r="A71" t="s">
        <v>254</v>
      </c>
      <c r="B71" t="s">
        <v>40</v>
      </c>
      <c r="C71" s="7">
        <f t="shared" si="6"/>
        <v>3</v>
      </c>
      <c r="D71" s="7">
        <f t="shared" si="7"/>
        <v>1</v>
      </c>
      <c r="L71" s="7">
        <v>3</v>
      </c>
      <c r="M71" s="7"/>
    </row>
    <row r="72" spans="1:13" x14ac:dyDescent="0.3">
      <c r="A72" t="s">
        <v>224</v>
      </c>
      <c r="B72" t="s">
        <v>32</v>
      </c>
      <c r="C72" s="7">
        <f t="shared" si="6"/>
        <v>2</v>
      </c>
      <c r="D72" s="7">
        <f t="shared" si="7"/>
        <v>1</v>
      </c>
      <c r="J72" s="7">
        <v>2</v>
      </c>
      <c r="M72" s="7"/>
    </row>
    <row r="73" spans="1:13" x14ac:dyDescent="0.3">
      <c r="A73" t="s">
        <v>255</v>
      </c>
      <c r="B73" t="s">
        <v>40</v>
      </c>
      <c r="C73" s="7">
        <f t="shared" si="6"/>
        <v>2</v>
      </c>
      <c r="D73" s="7">
        <f t="shared" si="7"/>
        <v>1</v>
      </c>
      <c r="L73" s="7">
        <v>2</v>
      </c>
      <c r="M73" s="7"/>
    </row>
    <row r="75" spans="1:13" ht="21" x14ac:dyDescent="0.4">
      <c r="A75" s="3" t="s">
        <v>4</v>
      </c>
      <c r="E75" s="7" t="s">
        <v>14</v>
      </c>
      <c r="G75" s="7" t="s">
        <v>18</v>
      </c>
      <c r="H75" s="7" t="s">
        <v>17</v>
      </c>
      <c r="I75" s="7" t="s">
        <v>17</v>
      </c>
      <c r="J75" s="7" t="s">
        <v>18</v>
      </c>
      <c r="K75" s="7" t="s">
        <v>18</v>
      </c>
      <c r="L75" s="7" t="s">
        <v>17</v>
      </c>
      <c r="M75" s="7" t="s">
        <v>16</v>
      </c>
    </row>
    <row r="76" spans="1:13" x14ac:dyDescent="0.3">
      <c r="A76" s="11" t="s">
        <v>177</v>
      </c>
      <c r="B76" s="8" t="s">
        <v>57</v>
      </c>
      <c r="C76" s="7">
        <f t="shared" ref="C76:C88" si="8">SUM(E76:M76)</f>
        <v>44</v>
      </c>
      <c r="D76" s="7">
        <f t="shared" ref="D76:D88" si="9">COUNTA(E76:M76)</f>
        <v>5</v>
      </c>
      <c r="G76" s="7">
        <v>10</v>
      </c>
      <c r="H76" s="7">
        <v>7</v>
      </c>
      <c r="I76" s="7">
        <v>9</v>
      </c>
      <c r="K76" s="7">
        <v>8</v>
      </c>
      <c r="L76" s="7">
        <v>10</v>
      </c>
    </row>
    <row r="77" spans="1:13" x14ac:dyDescent="0.3">
      <c r="A77" s="8" t="s">
        <v>231</v>
      </c>
      <c r="B77" s="8" t="s">
        <v>39</v>
      </c>
      <c r="C77" s="7">
        <f t="shared" si="8"/>
        <v>16</v>
      </c>
      <c r="D77" s="7">
        <f t="shared" si="9"/>
        <v>2</v>
      </c>
      <c r="K77" s="7">
        <v>7</v>
      </c>
      <c r="L77" s="7">
        <v>9</v>
      </c>
    </row>
    <row r="78" spans="1:13" x14ac:dyDescent="0.3">
      <c r="A78" s="8" t="s">
        <v>174</v>
      </c>
      <c r="B78" s="8" t="s">
        <v>32</v>
      </c>
      <c r="C78" s="7">
        <f t="shared" si="8"/>
        <v>10</v>
      </c>
      <c r="D78" s="7">
        <f t="shared" si="9"/>
        <v>1</v>
      </c>
      <c r="H78" s="7">
        <v>10</v>
      </c>
    </row>
    <row r="79" spans="1:13" x14ac:dyDescent="0.3">
      <c r="A79" s="8" t="s">
        <v>215</v>
      </c>
      <c r="B79" s="8" t="s">
        <v>37</v>
      </c>
      <c r="C79" s="7">
        <f t="shared" si="8"/>
        <v>10</v>
      </c>
      <c r="D79" s="7">
        <f t="shared" si="9"/>
        <v>1</v>
      </c>
      <c r="J79" s="7">
        <v>10</v>
      </c>
    </row>
    <row r="80" spans="1:13" x14ac:dyDescent="0.3">
      <c r="A80" s="8" t="s">
        <v>63</v>
      </c>
      <c r="B80" s="8" t="s">
        <v>30</v>
      </c>
      <c r="C80" s="7">
        <f t="shared" si="8"/>
        <v>10</v>
      </c>
      <c r="D80" s="7">
        <f t="shared" si="9"/>
        <v>1</v>
      </c>
      <c r="I80" s="7">
        <v>10</v>
      </c>
    </row>
    <row r="81" spans="1:13" x14ac:dyDescent="0.3">
      <c r="A81" s="8" t="s">
        <v>78</v>
      </c>
      <c r="B81" s="8" t="s">
        <v>32</v>
      </c>
      <c r="C81" s="7">
        <f t="shared" si="8"/>
        <v>10</v>
      </c>
      <c r="D81" s="7">
        <f t="shared" si="9"/>
        <v>1</v>
      </c>
      <c r="K81" s="7">
        <v>10</v>
      </c>
    </row>
    <row r="82" spans="1:13" x14ac:dyDescent="0.3">
      <c r="A82" s="8" t="s">
        <v>272</v>
      </c>
      <c r="B82" s="8" t="s">
        <v>40</v>
      </c>
      <c r="C82" s="7">
        <f t="shared" si="8"/>
        <v>10</v>
      </c>
      <c r="D82" s="7">
        <f t="shared" si="9"/>
        <v>1</v>
      </c>
      <c r="M82">
        <v>10</v>
      </c>
    </row>
    <row r="83" spans="1:13" x14ac:dyDescent="0.3">
      <c r="A83" s="8" t="s">
        <v>175</v>
      </c>
      <c r="B83" s="8" t="s">
        <v>30</v>
      </c>
      <c r="C83" s="7">
        <f t="shared" si="8"/>
        <v>9</v>
      </c>
      <c r="D83" s="7">
        <f t="shared" si="9"/>
        <v>1</v>
      </c>
      <c r="H83" s="7">
        <v>9</v>
      </c>
    </row>
    <row r="84" spans="1:13" x14ac:dyDescent="0.3">
      <c r="A84" s="8" t="s">
        <v>230</v>
      </c>
      <c r="B84" s="8" t="s">
        <v>57</v>
      </c>
      <c r="C84" s="7">
        <f t="shared" si="8"/>
        <v>9</v>
      </c>
      <c r="D84" s="7">
        <f t="shared" si="9"/>
        <v>1</v>
      </c>
      <c r="K84" s="7">
        <v>9</v>
      </c>
    </row>
    <row r="85" spans="1:13" x14ac:dyDescent="0.3">
      <c r="A85" s="8" t="s">
        <v>176</v>
      </c>
      <c r="B85" s="8" t="s">
        <v>35</v>
      </c>
      <c r="C85" s="7">
        <f t="shared" si="8"/>
        <v>8</v>
      </c>
      <c r="D85" s="7">
        <f t="shared" si="9"/>
        <v>1</v>
      </c>
      <c r="H85" s="7">
        <v>8</v>
      </c>
    </row>
    <row r="86" spans="1:13" x14ac:dyDescent="0.3">
      <c r="A86" s="8" t="s">
        <v>225</v>
      </c>
      <c r="B86" s="8" t="s">
        <v>32</v>
      </c>
      <c r="C86" s="7">
        <f t="shared" si="8"/>
        <v>8</v>
      </c>
      <c r="D86" s="7">
        <f t="shared" si="9"/>
        <v>1</v>
      </c>
      <c r="I86" s="7">
        <v>8</v>
      </c>
    </row>
    <row r="87" spans="1:13" x14ac:dyDescent="0.3">
      <c r="A87" s="8" t="s">
        <v>256</v>
      </c>
      <c r="B87" s="8" t="s">
        <v>39</v>
      </c>
      <c r="C87" s="7">
        <f t="shared" si="8"/>
        <v>8</v>
      </c>
      <c r="D87" s="7">
        <f t="shared" si="9"/>
        <v>1</v>
      </c>
      <c r="L87" s="7">
        <v>8</v>
      </c>
    </row>
    <row r="88" spans="1:13" x14ac:dyDescent="0.3">
      <c r="A88" s="8" t="s">
        <v>178</v>
      </c>
      <c r="B88" s="8" t="s">
        <v>30</v>
      </c>
      <c r="C88" s="7">
        <f t="shared" si="8"/>
        <v>6</v>
      </c>
      <c r="D88" s="7">
        <f t="shared" si="9"/>
        <v>1</v>
      </c>
      <c r="H88" s="7">
        <v>6</v>
      </c>
    </row>
    <row r="89" spans="1:13" x14ac:dyDescent="0.3">
      <c r="A89" s="8"/>
      <c r="B89" s="8"/>
      <c r="C89" s="7">
        <f t="shared" ref="C89" si="10">SUM(E89:M89)</f>
        <v>0</v>
      </c>
      <c r="D89" s="7">
        <f t="shared" ref="D89" si="11">COUNTA(E89:M89)</f>
        <v>0</v>
      </c>
    </row>
  </sheetData>
  <sortState ref="A76:M88">
    <sortCondition descending="1" ref="C76:C88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workbookViewId="0">
      <pane ySplit="1" topLeftCell="A2" activePane="bottomLeft" state="frozen"/>
      <selection pane="bottomLeft" activeCell="L4" sqref="L4"/>
    </sheetView>
  </sheetViews>
  <sheetFormatPr defaultRowHeight="14.4" x14ac:dyDescent="0.3"/>
  <cols>
    <col min="1" max="1" width="26.6640625" customWidth="1"/>
    <col min="2" max="2" width="9.88671875" customWidth="1"/>
    <col min="3" max="4" width="9.88671875" style="7" customWidth="1"/>
    <col min="5" max="5" width="7.5546875" style="7" customWidth="1"/>
    <col min="6" max="12" width="9.109375" style="7"/>
  </cols>
  <sheetData>
    <row r="1" spans="1:12" s="1" customFormat="1" ht="84.6" x14ac:dyDescent="0.3">
      <c r="A1" s="2" t="s">
        <v>0</v>
      </c>
      <c r="B1" s="2"/>
      <c r="C1" s="4" t="s">
        <v>53</v>
      </c>
      <c r="D1" s="4" t="s">
        <v>54</v>
      </c>
      <c r="E1" s="5" t="s">
        <v>15</v>
      </c>
      <c r="F1" s="5" t="s">
        <v>105</v>
      </c>
      <c r="G1" s="5" t="s">
        <v>106</v>
      </c>
      <c r="H1" s="5" t="s">
        <v>111</v>
      </c>
      <c r="I1" s="5" t="s">
        <v>109</v>
      </c>
      <c r="J1" s="5" t="s">
        <v>107</v>
      </c>
      <c r="K1" s="5" t="s">
        <v>110</v>
      </c>
      <c r="L1" s="5" t="s">
        <v>108</v>
      </c>
    </row>
    <row r="2" spans="1:12" ht="21" x14ac:dyDescent="0.4">
      <c r="A2" s="3" t="s">
        <v>1</v>
      </c>
      <c r="E2" s="7" t="s">
        <v>6</v>
      </c>
      <c r="F2" s="7" t="s">
        <v>10</v>
      </c>
      <c r="G2" s="7" t="s">
        <v>11</v>
      </c>
      <c r="H2" s="7" t="s">
        <v>5</v>
      </c>
      <c r="I2" s="7" t="s">
        <v>10</v>
      </c>
      <c r="J2" s="7" t="s">
        <v>6</v>
      </c>
      <c r="K2" s="7" t="s">
        <v>13</v>
      </c>
      <c r="L2" s="7" t="s">
        <v>5</v>
      </c>
    </row>
    <row r="3" spans="1:12" x14ac:dyDescent="0.3">
      <c r="A3" s="11" t="s">
        <v>41</v>
      </c>
      <c r="B3" t="s">
        <v>30</v>
      </c>
      <c r="C3" s="7">
        <f>SUM(E3:L3)</f>
        <v>60</v>
      </c>
      <c r="D3" s="7">
        <f>COUNTA(E3:L3)</f>
        <v>6</v>
      </c>
      <c r="E3" s="7">
        <v>10</v>
      </c>
      <c r="F3" s="7">
        <v>10</v>
      </c>
      <c r="G3" s="7">
        <v>10</v>
      </c>
      <c r="H3" s="7">
        <v>10</v>
      </c>
      <c r="I3" s="7">
        <v>10</v>
      </c>
      <c r="K3" s="7">
        <v>10</v>
      </c>
    </row>
    <row r="4" spans="1:12" x14ac:dyDescent="0.3">
      <c r="A4" s="11" t="s">
        <v>51</v>
      </c>
      <c r="B4" t="s">
        <v>30</v>
      </c>
      <c r="C4" s="7">
        <f>SUM(E4:L4)</f>
        <v>41</v>
      </c>
      <c r="D4" s="7">
        <f>COUNTA(E4:L4)</f>
        <v>6</v>
      </c>
      <c r="E4" s="7">
        <v>7</v>
      </c>
      <c r="F4" s="7">
        <v>6</v>
      </c>
      <c r="G4" s="7">
        <v>8</v>
      </c>
      <c r="H4" s="7">
        <v>8</v>
      </c>
      <c r="I4" s="7">
        <v>5</v>
      </c>
      <c r="J4" s="7">
        <v>7</v>
      </c>
    </row>
    <row r="5" spans="1:12" x14ac:dyDescent="0.3">
      <c r="A5" s="8" t="s">
        <v>80</v>
      </c>
      <c r="B5" t="s">
        <v>37</v>
      </c>
      <c r="C5" s="7">
        <f>SUM(E5:L5)</f>
        <v>25.5</v>
      </c>
      <c r="D5" s="7">
        <f>COUNTA(E5:L5)</f>
        <v>3</v>
      </c>
      <c r="F5" s="7">
        <v>8.5</v>
      </c>
      <c r="I5" s="7">
        <v>8</v>
      </c>
      <c r="K5" s="7">
        <v>9</v>
      </c>
    </row>
    <row r="6" spans="1:12" x14ac:dyDescent="0.3">
      <c r="A6" s="8" t="s">
        <v>79</v>
      </c>
      <c r="B6" t="s">
        <v>37</v>
      </c>
      <c r="C6" s="7">
        <f>SUM(E6:L6)</f>
        <v>25</v>
      </c>
      <c r="D6" s="7">
        <f>COUNTA(E6:L6)</f>
        <v>3</v>
      </c>
      <c r="G6" s="7">
        <v>9</v>
      </c>
      <c r="I6" s="7">
        <v>9</v>
      </c>
      <c r="L6" s="7">
        <v>7</v>
      </c>
    </row>
    <row r="7" spans="1:12" x14ac:dyDescent="0.3">
      <c r="A7" s="11" t="s">
        <v>118</v>
      </c>
      <c r="B7" t="s">
        <v>30</v>
      </c>
      <c r="C7" s="7">
        <f>SUM(E7:L7)</f>
        <v>24</v>
      </c>
      <c r="D7" s="7">
        <f>COUNTA(E7:L7)</f>
        <v>5</v>
      </c>
      <c r="E7" s="7">
        <v>3</v>
      </c>
      <c r="F7" s="7">
        <v>3</v>
      </c>
      <c r="G7" s="7">
        <v>7</v>
      </c>
      <c r="H7" s="7">
        <v>7</v>
      </c>
      <c r="I7" s="7">
        <v>4</v>
      </c>
    </row>
    <row r="8" spans="1:12" x14ac:dyDescent="0.3">
      <c r="A8" s="8" t="s">
        <v>238</v>
      </c>
      <c r="B8" t="s">
        <v>32</v>
      </c>
      <c r="C8" s="7">
        <f>SUM(E8:L8)</f>
        <v>20</v>
      </c>
      <c r="D8" s="7">
        <f>COUNTA(E8:L8)</f>
        <v>2</v>
      </c>
      <c r="J8" s="7">
        <v>10</v>
      </c>
      <c r="L8" s="7">
        <v>10</v>
      </c>
    </row>
    <row r="9" spans="1:12" x14ac:dyDescent="0.3">
      <c r="A9" s="8" t="s">
        <v>239</v>
      </c>
      <c r="B9" t="s">
        <v>32</v>
      </c>
      <c r="C9" s="7">
        <f>SUM(E9:L9)</f>
        <v>18</v>
      </c>
      <c r="D9" s="7">
        <f>COUNTA(E9:L9)</f>
        <v>2</v>
      </c>
      <c r="J9" s="7">
        <v>9</v>
      </c>
      <c r="L9" s="7">
        <v>9</v>
      </c>
    </row>
    <row r="10" spans="1:12" x14ac:dyDescent="0.3">
      <c r="A10" s="8" t="s">
        <v>207</v>
      </c>
      <c r="B10" t="s">
        <v>30</v>
      </c>
      <c r="C10" s="7">
        <f>SUM(E10:L10)</f>
        <v>16</v>
      </c>
      <c r="D10" s="7">
        <f>COUNTA(E10:L10)</f>
        <v>2</v>
      </c>
      <c r="H10" s="7">
        <v>9</v>
      </c>
      <c r="I10" s="7">
        <v>7</v>
      </c>
    </row>
    <row r="11" spans="1:12" x14ac:dyDescent="0.3">
      <c r="A11" s="8" t="s">
        <v>112</v>
      </c>
      <c r="B11" t="s">
        <v>30</v>
      </c>
      <c r="C11" s="7">
        <f>SUM(E11:L11)</f>
        <v>16</v>
      </c>
      <c r="D11" s="7">
        <f>COUNTA(E11:L11)</f>
        <v>3</v>
      </c>
      <c r="E11" s="7">
        <v>5</v>
      </c>
      <c r="F11" s="7">
        <v>5</v>
      </c>
      <c r="K11" s="7">
        <v>6</v>
      </c>
    </row>
    <row r="12" spans="1:12" x14ac:dyDescent="0.3">
      <c r="A12" s="11" t="s">
        <v>115</v>
      </c>
      <c r="B12" t="s">
        <v>30</v>
      </c>
      <c r="C12" s="7">
        <f>SUM(E12:L12)</f>
        <v>15</v>
      </c>
      <c r="D12" s="7">
        <f>COUNTA(E12:L12)</f>
        <v>5</v>
      </c>
      <c r="E12" s="7">
        <v>0</v>
      </c>
      <c r="G12" s="7">
        <v>6</v>
      </c>
      <c r="H12" s="7">
        <v>4</v>
      </c>
      <c r="I12" s="7">
        <v>3</v>
      </c>
      <c r="K12" s="7">
        <v>2</v>
      </c>
    </row>
    <row r="13" spans="1:12" x14ac:dyDescent="0.3">
      <c r="A13" s="8" t="s">
        <v>88</v>
      </c>
      <c r="B13" t="s">
        <v>37</v>
      </c>
      <c r="C13" s="7">
        <f>SUM(E13:L13)</f>
        <v>15</v>
      </c>
      <c r="D13" s="7">
        <f>COUNTA(E13:L13)</f>
        <v>3</v>
      </c>
      <c r="E13" s="7">
        <v>4</v>
      </c>
      <c r="H13" s="7">
        <v>6</v>
      </c>
      <c r="L13" s="7">
        <v>5</v>
      </c>
    </row>
    <row r="14" spans="1:12" x14ac:dyDescent="0.3">
      <c r="A14" s="8" t="s">
        <v>122</v>
      </c>
      <c r="B14" t="s">
        <v>39</v>
      </c>
      <c r="C14" s="7">
        <f>SUM(E14:L14)</f>
        <v>15</v>
      </c>
      <c r="D14" s="7">
        <f>COUNTA(E14:L14)</f>
        <v>2</v>
      </c>
      <c r="E14" s="7">
        <v>9</v>
      </c>
      <c r="L14" s="7">
        <v>6</v>
      </c>
    </row>
    <row r="15" spans="1:12" x14ac:dyDescent="0.3">
      <c r="A15" s="8" t="s">
        <v>137</v>
      </c>
      <c r="B15" t="s">
        <v>39</v>
      </c>
      <c r="C15" s="7">
        <f>SUM(E15:L15)</f>
        <v>13</v>
      </c>
      <c r="D15" s="7">
        <f>COUNTA(E15:L15)</f>
        <v>2</v>
      </c>
      <c r="F15" s="7">
        <v>7</v>
      </c>
      <c r="I15" s="7">
        <v>6</v>
      </c>
    </row>
    <row r="16" spans="1:12" x14ac:dyDescent="0.3">
      <c r="A16" s="8" t="s">
        <v>72</v>
      </c>
      <c r="B16" t="s">
        <v>32</v>
      </c>
      <c r="C16" s="7">
        <f>SUM(E16:L16)</f>
        <v>12.5</v>
      </c>
      <c r="D16" s="7">
        <f>COUNTA(E16:L16)</f>
        <v>4</v>
      </c>
      <c r="E16" s="7">
        <v>0</v>
      </c>
      <c r="J16" s="7">
        <v>4.5</v>
      </c>
      <c r="K16" s="7">
        <v>5</v>
      </c>
      <c r="L16" s="7">
        <v>3</v>
      </c>
    </row>
    <row r="17" spans="1:12" x14ac:dyDescent="0.3">
      <c r="A17" s="8" t="s">
        <v>243</v>
      </c>
      <c r="B17" t="s">
        <v>40</v>
      </c>
      <c r="C17" s="7">
        <f>SUM(E17:L17)</f>
        <v>12</v>
      </c>
      <c r="D17" s="7">
        <f>COUNTA(E17:L17)</f>
        <v>2</v>
      </c>
      <c r="K17" s="7">
        <v>8</v>
      </c>
      <c r="L17" s="7">
        <v>4</v>
      </c>
    </row>
    <row r="18" spans="1:12" x14ac:dyDescent="0.3">
      <c r="A18" s="8" t="s">
        <v>73</v>
      </c>
      <c r="B18" t="s">
        <v>43</v>
      </c>
      <c r="C18" s="7">
        <f>SUM(E18:L18)</f>
        <v>8.5</v>
      </c>
      <c r="D18" s="7">
        <f>COUNTA(E18:L18)</f>
        <v>1</v>
      </c>
      <c r="F18" s="7">
        <v>8.5</v>
      </c>
    </row>
    <row r="19" spans="1:12" x14ac:dyDescent="0.3">
      <c r="A19" s="8" t="s">
        <v>119</v>
      </c>
      <c r="B19" t="s">
        <v>32</v>
      </c>
      <c r="C19" s="7">
        <f>SUM(E19:L19)</f>
        <v>8.5</v>
      </c>
      <c r="D19" s="7">
        <f>COUNTA(E19:L19)</f>
        <v>3</v>
      </c>
      <c r="E19" s="7">
        <v>1</v>
      </c>
      <c r="G19" s="7">
        <v>3</v>
      </c>
      <c r="J19" s="7">
        <v>4.5</v>
      </c>
    </row>
    <row r="20" spans="1:12" x14ac:dyDescent="0.3">
      <c r="A20" s="8" t="s">
        <v>87</v>
      </c>
      <c r="B20" t="s">
        <v>37</v>
      </c>
      <c r="C20" s="7">
        <f>SUM(E20:L20)</f>
        <v>8</v>
      </c>
      <c r="D20" s="7">
        <f>COUNTA(E20:L20)</f>
        <v>1</v>
      </c>
      <c r="E20" s="7">
        <v>8</v>
      </c>
    </row>
    <row r="21" spans="1:12" x14ac:dyDescent="0.3">
      <c r="A21" s="8" t="s">
        <v>146</v>
      </c>
      <c r="B21" t="s">
        <v>32</v>
      </c>
      <c r="C21" s="7">
        <f>SUM(E21:L21)</f>
        <v>8</v>
      </c>
      <c r="D21" s="7">
        <f>COUNTA(E21:L21)</f>
        <v>2</v>
      </c>
      <c r="G21" s="7">
        <v>5</v>
      </c>
      <c r="J21" s="7">
        <v>3</v>
      </c>
    </row>
    <row r="22" spans="1:12" x14ac:dyDescent="0.3">
      <c r="A22" s="8" t="s">
        <v>240</v>
      </c>
      <c r="B22" t="s">
        <v>43</v>
      </c>
      <c r="C22" s="7">
        <f>SUM(E22:L22)</f>
        <v>8</v>
      </c>
      <c r="D22" s="7">
        <f>COUNTA(E22:L22)</f>
        <v>1</v>
      </c>
      <c r="J22" s="7">
        <v>8</v>
      </c>
    </row>
    <row r="23" spans="1:12" x14ac:dyDescent="0.3">
      <c r="A23" s="8" t="s">
        <v>257</v>
      </c>
      <c r="B23" t="s">
        <v>40</v>
      </c>
      <c r="C23" s="7">
        <f>SUM(E23:L23)</f>
        <v>8</v>
      </c>
      <c r="D23" s="7">
        <f>COUNTA(E23:L23)</f>
        <v>1</v>
      </c>
      <c r="L23" s="7">
        <v>8</v>
      </c>
    </row>
    <row r="24" spans="1:12" x14ac:dyDescent="0.3">
      <c r="A24" s="8" t="s">
        <v>157</v>
      </c>
      <c r="B24" t="s">
        <v>35</v>
      </c>
      <c r="C24" s="7">
        <f>SUM(E24:L24)</f>
        <v>7</v>
      </c>
      <c r="D24" s="7">
        <f>COUNTA(E24:L24)</f>
        <v>1</v>
      </c>
      <c r="K24" s="7">
        <v>7</v>
      </c>
    </row>
    <row r="25" spans="1:12" x14ac:dyDescent="0.3">
      <c r="A25" s="8" t="s">
        <v>123</v>
      </c>
      <c r="B25" t="s">
        <v>32</v>
      </c>
      <c r="C25" s="7">
        <f>SUM(E25:L25)</f>
        <v>6</v>
      </c>
      <c r="D25" s="7">
        <f>COUNTA(E25:L25)</f>
        <v>1</v>
      </c>
      <c r="E25" s="7">
        <v>6</v>
      </c>
    </row>
    <row r="26" spans="1:12" x14ac:dyDescent="0.3">
      <c r="A26" s="8" t="s">
        <v>241</v>
      </c>
      <c r="B26" t="s">
        <v>30</v>
      </c>
      <c r="C26" s="7">
        <f>SUM(E26:L26)</f>
        <v>6</v>
      </c>
      <c r="D26" s="7">
        <f>COUNTA(E26:L26)</f>
        <v>1</v>
      </c>
      <c r="J26" s="7">
        <v>6</v>
      </c>
    </row>
    <row r="27" spans="1:12" x14ac:dyDescent="0.3">
      <c r="A27" s="8" t="s">
        <v>59</v>
      </c>
      <c r="B27" t="s">
        <v>57</v>
      </c>
      <c r="C27" s="7">
        <f>SUM(E27:L27)</f>
        <v>5</v>
      </c>
      <c r="D27" s="7">
        <f>COUNTA(E27:L27)</f>
        <v>1</v>
      </c>
      <c r="H27" s="7">
        <v>5</v>
      </c>
    </row>
    <row r="28" spans="1:12" x14ac:dyDescent="0.3">
      <c r="A28" s="8" t="s">
        <v>138</v>
      </c>
      <c r="B28" t="s">
        <v>43</v>
      </c>
      <c r="C28" s="7">
        <f>SUM(E28:L28)</f>
        <v>4</v>
      </c>
      <c r="D28" s="7">
        <f>COUNTA(E28:L28)</f>
        <v>1</v>
      </c>
      <c r="F28" s="7">
        <v>4</v>
      </c>
    </row>
    <row r="29" spans="1:12" x14ac:dyDescent="0.3">
      <c r="A29" s="8" t="s">
        <v>187</v>
      </c>
      <c r="B29" t="s">
        <v>32</v>
      </c>
      <c r="C29" s="7">
        <f>SUM(E29:L29)</f>
        <v>4</v>
      </c>
      <c r="D29" s="7">
        <f>COUNTA(E29:L29)</f>
        <v>1</v>
      </c>
      <c r="G29" s="7">
        <v>4</v>
      </c>
    </row>
    <row r="30" spans="1:12" x14ac:dyDescent="0.3">
      <c r="A30" s="8" t="s">
        <v>198</v>
      </c>
      <c r="B30" t="s">
        <v>30</v>
      </c>
      <c r="C30" s="7">
        <f>SUM(E30:L30)</f>
        <v>4</v>
      </c>
      <c r="D30" s="7">
        <f>COUNTA(E30:L30)</f>
        <v>1</v>
      </c>
      <c r="K30" s="7">
        <v>4</v>
      </c>
    </row>
    <row r="31" spans="1:12" x14ac:dyDescent="0.3">
      <c r="A31" s="8" t="s">
        <v>244</v>
      </c>
      <c r="B31" t="s">
        <v>30</v>
      </c>
      <c r="C31" s="7">
        <f>SUM(E31:L31)</f>
        <v>3</v>
      </c>
      <c r="D31" s="7">
        <f>COUNTA(E31:L31)</f>
        <v>1</v>
      </c>
      <c r="K31" s="7">
        <v>3</v>
      </c>
    </row>
    <row r="32" spans="1:12" x14ac:dyDescent="0.3">
      <c r="A32" s="8" t="s">
        <v>245</v>
      </c>
      <c r="B32" t="s">
        <v>30</v>
      </c>
      <c r="C32" s="7">
        <f>SUM(E32:L32)</f>
        <v>3</v>
      </c>
      <c r="D32" s="7">
        <f>COUNTA(E32:L32)</f>
        <v>2</v>
      </c>
      <c r="K32" s="7">
        <v>1</v>
      </c>
      <c r="L32" s="7">
        <v>2</v>
      </c>
    </row>
    <row r="33" spans="1:12" x14ac:dyDescent="0.3">
      <c r="A33" s="8" t="s">
        <v>275</v>
      </c>
      <c r="B33" t="s">
        <v>32</v>
      </c>
      <c r="C33" s="7">
        <f>SUM(E33:L33)</f>
        <v>3</v>
      </c>
      <c r="D33" s="7">
        <f>COUNTA(E33:L33)</f>
        <v>1</v>
      </c>
      <c r="L33" s="7">
        <v>3</v>
      </c>
    </row>
    <row r="34" spans="1:12" x14ac:dyDescent="0.3">
      <c r="A34" s="8" t="s">
        <v>113</v>
      </c>
      <c r="B34" t="s">
        <v>40</v>
      </c>
      <c r="C34" s="7">
        <f>SUM(E34:L34)</f>
        <v>2</v>
      </c>
      <c r="D34" s="7">
        <f>COUNTA(E34:L34)</f>
        <v>1</v>
      </c>
      <c r="E34" s="7">
        <v>2</v>
      </c>
    </row>
    <row r="35" spans="1:12" x14ac:dyDescent="0.3">
      <c r="A35" s="8" t="s">
        <v>116</v>
      </c>
      <c r="B35" t="s">
        <v>32</v>
      </c>
      <c r="C35" s="7">
        <f>SUM(E35:L35)</f>
        <v>1</v>
      </c>
      <c r="D35" s="7">
        <f>COUNTA(E35:L35)</f>
        <v>2</v>
      </c>
      <c r="E35" s="7">
        <v>0</v>
      </c>
      <c r="L35" s="7">
        <v>1</v>
      </c>
    </row>
    <row r="36" spans="1:12" x14ac:dyDescent="0.3">
      <c r="A36" s="8" t="s">
        <v>114</v>
      </c>
      <c r="B36" t="s">
        <v>40</v>
      </c>
      <c r="C36" s="7">
        <f>SUM(E36:L36)</f>
        <v>0</v>
      </c>
      <c r="D36" s="7">
        <f>COUNTA(E36:L36)</f>
        <v>1</v>
      </c>
      <c r="E36" s="7">
        <v>0</v>
      </c>
    </row>
    <row r="37" spans="1:12" x14ac:dyDescent="0.3">
      <c r="A37" s="8" t="s">
        <v>117</v>
      </c>
      <c r="B37" t="s">
        <v>32</v>
      </c>
      <c r="C37" s="7">
        <f>SUM(E37:L37)</f>
        <v>0</v>
      </c>
      <c r="D37" s="7">
        <f>COUNTA(E37:L37)</f>
        <v>1</v>
      </c>
      <c r="E37" s="7">
        <v>0</v>
      </c>
    </row>
    <row r="38" spans="1:12" x14ac:dyDescent="0.3">
      <c r="A38" s="8" t="s">
        <v>120</v>
      </c>
      <c r="B38" t="s">
        <v>57</v>
      </c>
      <c r="C38" s="7">
        <f>SUM(E38:L38)</f>
        <v>0</v>
      </c>
      <c r="D38" s="7">
        <f>COUNTA(E38:L38)</f>
        <v>1</v>
      </c>
      <c r="E38" s="7">
        <v>0</v>
      </c>
    </row>
    <row r="39" spans="1:12" x14ac:dyDescent="0.3">
      <c r="A39" s="8" t="s">
        <v>121</v>
      </c>
      <c r="B39" t="s">
        <v>32</v>
      </c>
      <c r="C39" s="7">
        <f>SUM(E39:L39)</f>
        <v>0</v>
      </c>
      <c r="D39" s="7">
        <f>COUNTA(E39:L39)</f>
        <v>2</v>
      </c>
      <c r="E39" s="7">
        <v>0</v>
      </c>
      <c r="L39" s="7">
        <v>0</v>
      </c>
    </row>
    <row r="40" spans="1:12" x14ac:dyDescent="0.3">
      <c r="C40" s="7">
        <f t="shared" ref="C38:C45" si="0">SUM(E40:L40)</f>
        <v>0</v>
      </c>
      <c r="D40" s="7">
        <f t="shared" ref="D38:D45" si="1">COUNTA(E40:L40)</f>
        <v>0</v>
      </c>
    </row>
    <row r="41" spans="1:12" x14ac:dyDescent="0.3">
      <c r="C41" s="7">
        <f t="shared" si="0"/>
        <v>0</v>
      </c>
      <c r="D41" s="7">
        <f t="shared" si="1"/>
        <v>0</v>
      </c>
    </row>
    <row r="42" spans="1:12" x14ac:dyDescent="0.3">
      <c r="C42" s="7">
        <f t="shared" si="0"/>
        <v>0</v>
      </c>
      <c r="D42" s="7">
        <f t="shared" si="1"/>
        <v>0</v>
      </c>
    </row>
    <row r="43" spans="1:12" x14ac:dyDescent="0.3">
      <c r="C43" s="7">
        <f t="shared" si="0"/>
        <v>0</v>
      </c>
      <c r="D43" s="7">
        <f t="shared" si="1"/>
        <v>0</v>
      </c>
    </row>
    <row r="44" spans="1:12" x14ac:dyDescent="0.3">
      <c r="C44" s="7">
        <f t="shared" si="0"/>
        <v>0</v>
      </c>
      <c r="D44" s="7">
        <f t="shared" si="1"/>
        <v>0</v>
      </c>
    </row>
    <row r="45" spans="1:12" x14ac:dyDescent="0.3">
      <c r="C45" s="7">
        <f t="shared" si="0"/>
        <v>0</v>
      </c>
      <c r="D45" s="7">
        <f t="shared" si="1"/>
        <v>0</v>
      </c>
    </row>
    <row r="48" spans="1:12" ht="21" x14ac:dyDescent="0.4">
      <c r="A48" s="3" t="s">
        <v>2</v>
      </c>
      <c r="E48" s="7" t="s">
        <v>6</v>
      </c>
      <c r="F48" s="7" t="s">
        <v>10</v>
      </c>
      <c r="G48" s="7" t="s">
        <v>12</v>
      </c>
      <c r="H48" s="7" t="s">
        <v>5</v>
      </c>
      <c r="I48" s="7" t="s">
        <v>10</v>
      </c>
      <c r="J48" s="7" t="s">
        <v>6</v>
      </c>
      <c r="K48" s="7" t="s">
        <v>13</v>
      </c>
      <c r="L48" s="7" t="s">
        <v>5</v>
      </c>
    </row>
    <row r="49" spans="1:12" x14ac:dyDescent="0.3">
      <c r="A49" s="11" t="s">
        <v>46</v>
      </c>
      <c r="B49" s="8" t="s">
        <v>37</v>
      </c>
      <c r="C49" s="7">
        <f>SUM(E49:L49)</f>
        <v>30</v>
      </c>
      <c r="D49" s="7">
        <f>COUNTA(E49:L49)</f>
        <v>5</v>
      </c>
      <c r="E49" s="7">
        <v>1</v>
      </c>
      <c r="F49" s="7">
        <v>5</v>
      </c>
      <c r="I49" s="7">
        <v>7</v>
      </c>
      <c r="K49" s="7">
        <v>8</v>
      </c>
      <c r="L49" s="7">
        <v>9</v>
      </c>
    </row>
    <row r="50" spans="1:12" x14ac:dyDescent="0.3">
      <c r="A50" s="8" t="s">
        <v>45</v>
      </c>
      <c r="B50" s="8" t="s">
        <v>37</v>
      </c>
      <c r="C50" s="7">
        <f>SUM(E50:L50)</f>
        <v>27</v>
      </c>
      <c r="D50" s="7">
        <f>COUNTA(E50:L50)</f>
        <v>3</v>
      </c>
      <c r="I50" s="7">
        <v>8</v>
      </c>
      <c r="K50" s="7">
        <v>9</v>
      </c>
      <c r="L50" s="7">
        <v>10</v>
      </c>
    </row>
    <row r="51" spans="1:12" x14ac:dyDescent="0.3">
      <c r="A51" s="8" t="s">
        <v>42</v>
      </c>
      <c r="B51" s="8" t="s">
        <v>43</v>
      </c>
      <c r="C51" s="7">
        <f>SUM(E51:L51)</f>
        <v>19</v>
      </c>
      <c r="D51" s="7">
        <f>COUNTA(E51:L51)</f>
        <v>2</v>
      </c>
      <c r="E51" s="7">
        <v>9</v>
      </c>
      <c r="F51" s="7">
        <v>10</v>
      </c>
    </row>
    <row r="52" spans="1:12" x14ac:dyDescent="0.3">
      <c r="A52" s="8" t="s">
        <v>139</v>
      </c>
      <c r="B52" s="8" t="s">
        <v>40</v>
      </c>
      <c r="C52" s="7">
        <f>SUM(E52:L52)</f>
        <v>18</v>
      </c>
      <c r="D52" s="7">
        <f>COUNTA(E52:L52)</f>
        <v>2</v>
      </c>
      <c r="F52" s="7">
        <v>9</v>
      </c>
      <c r="I52" s="7">
        <v>9</v>
      </c>
    </row>
    <row r="53" spans="1:12" x14ac:dyDescent="0.3">
      <c r="A53" s="8" t="s">
        <v>90</v>
      </c>
      <c r="B53" s="8" t="s">
        <v>37</v>
      </c>
      <c r="C53" s="7">
        <f>SUM(E53:L53)</f>
        <v>16</v>
      </c>
      <c r="D53" s="7">
        <f>COUNTA(E53:L53)</f>
        <v>2</v>
      </c>
      <c r="E53" s="7">
        <v>6</v>
      </c>
      <c r="I53" s="7">
        <v>10</v>
      </c>
    </row>
    <row r="54" spans="1:12" x14ac:dyDescent="0.3">
      <c r="A54" s="8" t="s">
        <v>140</v>
      </c>
      <c r="B54" s="8" t="s">
        <v>43</v>
      </c>
      <c r="C54" s="7">
        <f>SUM(E54:L54)</f>
        <v>16</v>
      </c>
      <c r="D54" s="7">
        <f>COUNTA(E54:L54)</f>
        <v>2</v>
      </c>
      <c r="F54" s="7">
        <v>6</v>
      </c>
      <c r="J54" s="7">
        <v>10</v>
      </c>
    </row>
    <row r="55" spans="1:12" x14ac:dyDescent="0.3">
      <c r="A55" s="8" t="s">
        <v>48</v>
      </c>
      <c r="B55" s="8" t="s">
        <v>32</v>
      </c>
      <c r="C55" s="7">
        <f>SUM(E55:L55)</f>
        <v>10</v>
      </c>
      <c r="D55" s="7">
        <f>COUNTA(E55:L55)</f>
        <v>1</v>
      </c>
      <c r="E55" s="7">
        <v>10</v>
      </c>
    </row>
    <row r="56" spans="1:12" x14ac:dyDescent="0.3">
      <c r="A56" s="8" t="s">
        <v>188</v>
      </c>
      <c r="B56" s="8" t="s">
        <v>35</v>
      </c>
      <c r="C56" s="7">
        <f>SUM(E56:L56)</f>
        <v>10</v>
      </c>
      <c r="D56" s="7">
        <f>COUNTA(E56:L56)</f>
        <v>1</v>
      </c>
      <c r="G56" s="7">
        <v>10</v>
      </c>
    </row>
    <row r="57" spans="1:12" x14ac:dyDescent="0.3">
      <c r="A57" s="8" t="s">
        <v>246</v>
      </c>
      <c r="B57" s="8" t="s">
        <v>40</v>
      </c>
      <c r="C57" s="7">
        <f>SUM(E57:L57)</f>
        <v>10</v>
      </c>
      <c r="D57" s="7">
        <f>COUNTA(E57:L57)</f>
        <v>1</v>
      </c>
      <c r="K57" s="7">
        <v>10</v>
      </c>
    </row>
    <row r="58" spans="1:12" x14ac:dyDescent="0.3">
      <c r="A58" s="8" t="s">
        <v>189</v>
      </c>
      <c r="B58" s="8" t="s">
        <v>40</v>
      </c>
      <c r="C58" s="7">
        <f>SUM(E58:L58)</f>
        <v>9</v>
      </c>
      <c r="D58" s="7">
        <f>COUNTA(E58:L58)</f>
        <v>1</v>
      </c>
      <c r="G58" s="7">
        <v>9</v>
      </c>
    </row>
    <row r="59" spans="1:12" x14ac:dyDescent="0.3">
      <c r="A59" s="8" t="s">
        <v>237</v>
      </c>
      <c r="B59" s="8" t="s">
        <v>40</v>
      </c>
      <c r="C59" s="7">
        <f>SUM(E59:L59)</f>
        <v>9</v>
      </c>
      <c r="D59" s="7">
        <f>COUNTA(E59:L59)</f>
        <v>1</v>
      </c>
      <c r="J59" s="7">
        <v>9</v>
      </c>
    </row>
    <row r="60" spans="1:12" x14ac:dyDescent="0.3">
      <c r="A60" s="8" t="s">
        <v>89</v>
      </c>
      <c r="B60" s="8" t="s">
        <v>32</v>
      </c>
      <c r="C60" s="7">
        <f>SUM(E60:L60)</f>
        <v>8</v>
      </c>
      <c r="D60" s="7">
        <f>COUNTA(E60:L60)</f>
        <v>1</v>
      </c>
      <c r="E60" s="7">
        <v>8</v>
      </c>
    </row>
    <row r="61" spans="1:12" x14ac:dyDescent="0.3">
      <c r="A61" s="8" t="s">
        <v>49</v>
      </c>
      <c r="B61" s="8" t="s">
        <v>37</v>
      </c>
      <c r="C61" s="7">
        <f>SUM(E61:L61)</f>
        <v>8</v>
      </c>
      <c r="D61" s="7">
        <f>COUNTA(E61:L61)</f>
        <v>1</v>
      </c>
      <c r="F61" s="7">
        <v>8</v>
      </c>
    </row>
    <row r="62" spans="1:12" x14ac:dyDescent="0.3">
      <c r="A62" s="8" t="s">
        <v>190</v>
      </c>
      <c r="B62" s="8" t="s">
        <v>32</v>
      </c>
      <c r="C62" s="7">
        <f>SUM(E62:L62)</f>
        <v>8</v>
      </c>
      <c r="D62" s="7">
        <f>COUNTA(E62:L62)</f>
        <v>1</v>
      </c>
      <c r="G62" s="7">
        <v>8</v>
      </c>
    </row>
    <row r="63" spans="1:12" x14ac:dyDescent="0.3">
      <c r="A63" s="8" t="s">
        <v>50</v>
      </c>
      <c r="B63" s="8" t="s">
        <v>43</v>
      </c>
      <c r="C63" s="7">
        <f>SUM(E63:L63)</f>
        <v>7</v>
      </c>
      <c r="D63" s="7">
        <f>COUNTA(E63:L63)</f>
        <v>1</v>
      </c>
      <c r="E63" s="7">
        <v>7</v>
      </c>
    </row>
    <row r="64" spans="1:12" x14ac:dyDescent="0.3">
      <c r="A64" s="8" t="s">
        <v>74</v>
      </c>
      <c r="B64" s="8" t="s">
        <v>43</v>
      </c>
      <c r="C64" s="7">
        <f>SUM(E64:L64)</f>
        <v>7</v>
      </c>
      <c r="D64" s="7">
        <f>COUNTA(E64:L64)</f>
        <v>1</v>
      </c>
      <c r="F64" s="7">
        <v>7</v>
      </c>
    </row>
    <row r="65" spans="1:12" x14ac:dyDescent="0.3">
      <c r="A65" s="8" t="s">
        <v>83</v>
      </c>
      <c r="B65" s="8" t="s">
        <v>31</v>
      </c>
      <c r="C65" s="7">
        <f>SUM(E65:L65)</f>
        <v>5</v>
      </c>
      <c r="D65" s="7">
        <f>COUNTA(E65:L65)</f>
        <v>1</v>
      </c>
      <c r="E65" s="7">
        <v>5</v>
      </c>
    </row>
    <row r="66" spans="1:12" x14ac:dyDescent="0.3">
      <c r="A66" s="8" t="s">
        <v>124</v>
      </c>
      <c r="B66" s="8" t="s">
        <v>57</v>
      </c>
      <c r="C66" s="7">
        <f>SUM(E66:L66)</f>
        <v>4</v>
      </c>
      <c r="D66" s="7">
        <f>COUNTA(E66:L66)</f>
        <v>1</v>
      </c>
      <c r="E66" s="7">
        <v>4</v>
      </c>
    </row>
    <row r="67" spans="1:12" x14ac:dyDescent="0.3">
      <c r="A67" s="8" t="s">
        <v>55</v>
      </c>
      <c r="B67" s="8" t="s">
        <v>30</v>
      </c>
      <c r="C67" s="7">
        <f>SUM(E67:L67)</f>
        <v>3</v>
      </c>
      <c r="D67" s="7">
        <f>COUNTA(E67:L67)</f>
        <v>1</v>
      </c>
      <c r="E67" s="7">
        <v>3</v>
      </c>
    </row>
    <row r="68" spans="1:12" x14ac:dyDescent="0.3">
      <c r="A68" s="8" t="s">
        <v>125</v>
      </c>
      <c r="B68" s="8" t="s">
        <v>32</v>
      </c>
      <c r="C68" s="7">
        <f>SUM(E68:L68)</f>
        <v>2</v>
      </c>
      <c r="D68" s="7">
        <f>COUNTA(E68:L68)</f>
        <v>1</v>
      </c>
      <c r="E68" s="7">
        <v>2</v>
      </c>
    </row>
    <row r="69" spans="1:12" x14ac:dyDescent="0.3">
      <c r="A69" s="8"/>
      <c r="B69" s="8"/>
      <c r="C69" s="7">
        <f t="shared" ref="C69:C75" si="2">SUM(E69:L69)</f>
        <v>0</v>
      </c>
      <c r="D69" s="7">
        <f t="shared" ref="D69:D75" si="3">COUNTA(E69:L69)</f>
        <v>0</v>
      </c>
    </row>
    <row r="70" spans="1:12" x14ac:dyDescent="0.3">
      <c r="A70" s="8"/>
      <c r="B70" s="8"/>
      <c r="C70" s="7">
        <f t="shared" si="2"/>
        <v>0</v>
      </c>
      <c r="D70" s="7">
        <f t="shared" si="3"/>
        <v>0</v>
      </c>
    </row>
    <row r="71" spans="1:12" x14ac:dyDescent="0.3">
      <c r="A71" s="8"/>
      <c r="B71" s="8"/>
      <c r="C71" s="7">
        <f t="shared" si="2"/>
        <v>0</v>
      </c>
      <c r="D71" s="7">
        <f t="shared" si="3"/>
        <v>0</v>
      </c>
    </row>
    <row r="72" spans="1:12" x14ac:dyDescent="0.3">
      <c r="A72" s="8"/>
      <c r="B72" s="8"/>
      <c r="C72" s="7">
        <f t="shared" si="2"/>
        <v>0</v>
      </c>
      <c r="D72" s="7">
        <f t="shared" si="3"/>
        <v>0</v>
      </c>
    </row>
    <row r="73" spans="1:12" x14ac:dyDescent="0.3">
      <c r="A73" s="8"/>
      <c r="B73" s="8"/>
      <c r="C73" s="7">
        <f t="shared" si="2"/>
        <v>0</v>
      </c>
      <c r="D73" s="7">
        <f t="shared" si="3"/>
        <v>0</v>
      </c>
    </row>
    <row r="74" spans="1:12" x14ac:dyDescent="0.3">
      <c r="A74" s="8"/>
      <c r="B74" s="8"/>
      <c r="C74" s="7">
        <f t="shared" si="2"/>
        <v>0</v>
      </c>
      <c r="D74" s="7">
        <f t="shared" si="3"/>
        <v>0</v>
      </c>
    </row>
    <row r="75" spans="1:12" x14ac:dyDescent="0.3">
      <c r="A75" s="8"/>
      <c r="B75" s="8"/>
      <c r="C75" s="7">
        <f t="shared" si="2"/>
        <v>0</v>
      </c>
      <c r="D75" s="7">
        <f t="shared" si="3"/>
        <v>0</v>
      </c>
    </row>
    <row r="78" spans="1:12" ht="21" x14ac:dyDescent="0.4">
      <c r="A78" s="3" t="s">
        <v>3</v>
      </c>
      <c r="E78" s="7" t="s">
        <v>6</v>
      </c>
      <c r="F78" s="7" t="s">
        <v>10</v>
      </c>
      <c r="G78" s="7" t="s">
        <v>11</v>
      </c>
      <c r="H78" s="7" t="s">
        <v>5</v>
      </c>
      <c r="I78" s="7" t="s">
        <v>10</v>
      </c>
      <c r="J78" s="7" t="s">
        <v>6</v>
      </c>
      <c r="K78" s="7" t="s">
        <v>13</v>
      </c>
      <c r="L78" s="7" t="s">
        <v>5</v>
      </c>
    </row>
    <row r="79" spans="1:12" x14ac:dyDescent="0.3">
      <c r="A79" s="11" t="s">
        <v>141</v>
      </c>
      <c r="B79" t="s">
        <v>37</v>
      </c>
      <c r="C79" s="7">
        <f>SUM(E79:L79)</f>
        <v>58</v>
      </c>
      <c r="D79" s="7">
        <f>COUNTA(E79:L79)</f>
        <v>6</v>
      </c>
      <c r="F79" s="7">
        <v>10</v>
      </c>
      <c r="G79" s="7">
        <v>9</v>
      </c>
      <c r="H79" s="7">
        <v>10</v>
      </c>
      <c r="I79" s="7">
        <v>10</v>
      </c>
      <c r="K79" s="7">
        <v>10</v>
      </c>
      <c r="L79" s="7">
        <v>9</v>
      </c>
    </row>
    <row r="80" spans="1:12" x14ac:dyDescent="0.3">
      <c r="A80" s="11" t="s">
        <v>60</v>
      </c>
      <c r="B80" t="s">
        <v>30</v>
      </c>
      <c r="C80" s="7">
        <f>SUM(E80:L80)</f>
        <v>37</v>
      </c>
      <c r="D80" s="7">
        <f>COUNTA(E80:L80)</f>
        <v>5</v>
      </c>
      <c r="E80" s="7">
        <v>9</v>
      </c>
      <c r="F80" s="7">
        <v>6</v>
      </c>
      <c r="G80" s="7">
        <v>7</v>
      </c>
      <c r="H80" s="7">
        <v>8</v>
      </c>
      <c r="L80" s="7">
        <v>7</v>
      </c>
    </row>
    <row r="81" spans="1:12" x14ac:dyDescent="0.3">
      <c r="A81" s="8" t="s">
        <v>92</v>
      </c>
      <c r="B81" t="s">
        <v>32</v>
      </c>
      <c r="C81" s="7">
        <f>SUM(E81:L81)</f>
        <v>31</v>
      </c>
      <c r="D81" s="7">
        <f>COUNTA(E81:L81)</f>
        <v>4</v>
      </c>
      <c r="E81" s="7">
        <v>6</v>
      </c>
      <c r="J81" s="7">
        <v>9</v>
      </c>
      <c r="K81" s="7">
        <v>8</v>
      </c>
      <c r="L81" s="7">
        <v>8</v>
      </c>
    </row>
    <row r="82" spans="1:12" x14ac:dyDescent="0.3">
      <c r="A82" s="8" t="s">
        <v>134</v>
      </c>
      <c r="B82" t="s">
        <v>32</v>
      </c>
      <c r="C82" s="7">
        <f>SUM(E82:L82)</f>
        <v>21</v>
      </c>
      <c r="D82" s="7">
        <f>COUNTA(E82:L82)</f>
        <v>3</v>
      </c>
      <c r="E82" s="7">
        <v>7</v>
      </c>
      <c r="K82" s="7">
        <v>9</v>
      </c>
      <c r="L82" s="7">
        <v>5</v>
      </c>
    </row>
    <row r="83" spans="1:12" x14ac:dyDescent="0.3">
      <c r="A83" s="8" t="s">
        <v>142</v>
      </c>
      <c r="B83" t="s">
        <v>32</v>
      </c>
      <c r="C83" s="7">
        <f>SUM(E83:L83)</f>
        <v>21</v>
      </c>
      <c r="D83" s="7">
        <f>COUNTA(E83:L83)</f>
        <v>3</v>
      </c>
      <c r="F83" s="7">
        <v>7</v>
      </c>
      <c r="J83" s="7">
        <v>8</v>
      </c>
      <c r="L83" s="7">
        <v>6</v>
      </c>
    </row>
    <row r="84" spans="1:12" x14ac:dyDescent="0.3">
      <c r="A84" s="8" t="s">
        <v>208</v>
      </c>
      <c r="B84" t="s">
        <v>39</v>
      </c>
      <c r="C84" s="7">
        <f>SUM(E84:L84)</f>
        <v>19</v>
      </c>
      <c r="D84" s="7">
        <f>COUNTA(E84:L84)</f>
        <v>2</v>
      </c>
      <c r="H84" s="7">
        <v>9</v>
      </c>
      <c r="J84" s="7">
        <v>10</v>
      </c>
    </row>
    <row r="85" spans="1:12" x14ac:dyDescent="0.3">
      <c r="A85" s="8" t="s">
        <v>38</v>
      </c>
      <c r="B85" t="s">
        <v>39</v>
      </c>
      <c r="C85" s="7">
        <f>SUM(E85:L85)</f>
        <v>16</v>
      </c>
      <c r="D85" s="7">
        <f>COUNTA(E85:L85)</f>
        <v>2</v>
      </c>
      <c r="E85" s="7">
        <v>8</v>
      </c>
      <c r="I85" s="7">
        <v>8</v>
      </c>
    </row>
    <row r="86" spans="1:12" x14ac:dyDescent="0.3">
      <c r="A86" s="8" t="s">
        <v>58</v>
      </c>
      <c r="B86" t="s">
        <v>37</v>
      </c>
      <c r="C86" s="7">
        <f>SUM(E86:L86)</f>
        <v>13</v>
      </c>
      <c r="D86" s="7">
        <f>COUNTA(E86:L86)</f>
        <v>4</v>
      </c>
      <c r="E86" s="7">
        <v>0</v>
      </c>
      <c r="F86" s="7">
        <v>4</v>
      </c>
      <c r="I86" s="7">
        <v>7</v>
      </c>
      <c r="L86" s="7">
        <v>2</v>
      </c>
    </row>
    <row r="87" spans="1:12" x14ac:dyDescent="0.3">
      <c r="A87" s="8" t="s">
        <v>126</v>
      </c>
      <c r="B87" t="s">
        <v>57</v>
      </c>
      <c r="C87" s="7">
        <f>SUM(E87:L87)</f>
        <v>12</v>
      </c>
      <c r="D87" s="7">
        <f>COUNTA(E87:L87)</f>
        <v>2</v>
      </c>
      <c r="E87" s="7">
        <v>5</v>
      </c>
      <c r="H87" s="7">
        <v>7</v>
      </c>
    </row>
    <row r="88" spans="1:12" x14ac:dyDescent="0.3">
      <c r="A88" s="8" t="s">
        <v>56</v>
      </c>
      <c r="B88" t="s">
        <v>30</v>
      </c>
      <c r="C88" s="7">
        <f>SUM(E88:L88)</f>
        <v>10</v>
      </c>
      <c r="D88" s="7">
        <f>COUNTA(E88:L88)</f>
        <v>1</v>
      </c>
      <c r="E88" s="7">
        <v>10</v>
      </c>
    </row>
    <row r="89" spans="1:12" x14ac:dyDescent="0.3">
      <c r="A89" s="8" t="s">
        <v>145</v>
      </c>
      <c r="B89" t="s">
        <v>43</v>
      </c>
      <c r="C89" s="7">
        <f>SUM(E89:L89)</f>
        <v>10</v>
      </c>
      <c r="D89" s="7">
        <f>COUNTA(E89:L89)</f>
        <v>1</v>
      </c>
      <c r="G89" s="7">
        <v>10</v>
      </c>
    </row>
    <row r="90" spans="1:12" x14ac:dyDescent="0.3">
      <c r="A90" s="8" t="s">
        <v>276</v>
      </c>
      <c r="B90" t="s">
        <v>37</v>
      </c>
      <c r="C90" s="7">
        <f>SUM(E90:L90)</f>
        <v>10</v>
      </c>
      <c r="D90" s="7">
        <f>COUNTA(E90:L90)</f>
        <v>1</v>
      </c>
      <c r="L90" s="7">
        <v>10</v>
      </c>
    </row>
    <row r="91" spans="1:12" x14ac:dyDescent="0.3">
      <c r="A91" s="8" t="s">
        <v>76</v>
      </c>
      <c r="B91" t="s">
        <v>30</v>
      </c>
      <c r="C91" s="7">
        <f>SUM(E91:L91)</f>
        <v>9</v>
      </c>
      <c r="D91" s="7">
        <f>COUNTA(E91:L91)</f>
        <v>1</v>
      </c>
      <c r="F91" s="7">
        <v>9</v>
      </c>
    </row>
    <row r="92" spans="1:12" x14ac:dyDescent="0.3">
      <c r="A92" s="8" t="s">
        <v>210</v>
      </c>
      <c r="B92" t="s">
        <v>37</v>
      </c>
      <c r="C92" s="7">
        <f>SUM(E92:L92)</f>
        <v>9</v>
      </c>
      <c r="D92" s="7">
        <f>COUNTA(E92:L92)</f>
        <v>1</v>
      </c>
      <c r="I92" s="7">
        <v>9</v>
      </c>
    </row>
    <row r="93" spans="1:12" x14ac:dyDescent="0.3">
      <c r="A93" s="8" t="s">
        <v>62</v>
      </c>
      <c r="B93" t="s">
        <v>37</v>
      </c>
      <c r="C93" s="7">
        <f>SUM(E93:L93)</f>
        <v>8</v>
      </c>
      <c r="D93" s="7">
        <f>COUNTA(E93:L93)</f>
        <v>1</v>
      </c>
      <c r="F93" s="7">
        <v>8</v>
      </c>
    </row>
    <row r="94" spans="1:12" x14ac:dyDescent="0.3">
      <c r="A94" s="8" t="s">
        <v>148</v>
      </c>
      <c r="B94" t="s">
        <v>43</v>
      </c>
      <c r="C94" s="7">
        <f>SUM(E94:L94)</f>
        <v>8</v>
      </c>
      <c r="D94" s="7">
        <f>COUNTA(E94:L94)</f>
        <v>1</v>
      </c>
      <c r="G94" s="7">
        <v>8</v>
      </c>
    </row>
    <row r="95" spans="1:12" x14ac:dyDescent="0.3">
      <c r="A95" s="8" t="s">
        <v>133</v>
      </c>
      <c r="B95" t="s">
        <v>30</v>
      </c>
      <c r="C95" s="7">
        <f>SUM(E95:L95)</f>
        <v>8</v>
      </c>
      <c r="D95" s="7">
        <f>COUNTA(E95:L95)</f>
        <v>3</v>
      </c>
      <c r="E95" s="7">
        <v>0</v>
      </c>
      <c r="K95" s="7">
        <v>5</v>
      </c>
      <c r="L95" s="7">
        <v>3</v>
      </c>
    </row>
    <row r="96" spans="1:12" x14ac:dyDescent="0.3">
      <c r="A96" s="8" t="s">
        <v>222</v>
      </c>
      <c r="B96" t="s">
        <v>32</v>
      </c>
      <c r="C96" s="7">
        <f>SUM(E96:L96)</f>
        <v>7</v>
      </c>
      <c r="D96" s="7">
        <f>COUNTA(E96:L96)</f>
        <v>1</v>
      </c>
      <c r="J96" s="7">
        <v>7</v>
      </c>
    </row>
    <row r="97" spans="1:12" x14ac:dyDescent="0.3">
      <c r="A97" s="8" t="s">
        <v>247</v>
      </c>
      <c r="B97" t="s">
        <v>40</v>
      </c>
      <c r="C97" s="7">
        <f>SUM(E97:L97)</f>
        <v>7</v>
      </c>
      <c r="D97" s="7">
        <f>COUNTA(E97:L97)</f>
        <v>1</v>
      </c>
      <c r="K97" s="7">
        <v>7</v>
      </c>
    </row>
    <row r="98" spans="1:12" x14ac:dyDescent="0.3">
      <c r="A98" s="8" t="s">
        <v>131</v>
      </c>
      <c r="B98" t="s">
        <v>57</v>
      </c>
      <c r="C98" s="7">
        <f>SUM(E98:L98)</f>
        <v>6</v>
      </c>
      <c r="D98" s="7">
        <f>COUNTA(E98:L98)</f>
        <v>1</v>
      </c>
      <c r="E98" s="7">
        <v>6</v>
      </c>
    </row>
    <row r="99" spans="1:12" x14ac:dyDescent="0.3">
      <c r="A99" s="8" t="s">
        <v>152</v>
      </c>
      <c r="B99" t="s">
        <v>43</v>
      </c>
      <c r="C99" s="7">
        <f>SUM(E99:L99)</f>
        <v>6</v>
      </c>
      <c r="D99" s="7">
        <f>COUNTA(E99:L99)</f>
        <v>1</v>
      </c>
      <c r="G99" s="7">
        <v>6</v>
      </c>
    </row>
    <row r="100" spans="1:12" x14ac:dyDescent="0.3">
      <c r="A100" s="8" t="s">
        <v>248</v>
      </c>
      <c r="B100" t="s">
        <v>40</v>
      </c>
      <c r="C100" s="7">
        <f>SUM(E100:L100)</f>
        <v>6</v>
      </c>
      <c r="D100" s="7">
        <f>COUNTA(E100:L100)</f>
        <v>1</v>
      </c>
      <c r="K100" s="7">
        <v>6</v>
      </c>
    </row>
    <row r="101" spans="1:12" x14ac:dyDescent="0.3">
      <c r="A101" s="8" t="s">
        <v>143</v>
      </c>
      <c r="B101" t="s">
        <v>136</v>
      </c>
      <c r="C101" s="7">
        <f>SUM(E101:L101)</f>
        <v>5</v>
      </c>
      <c r="D101" s="7">
        <f>COUNTA(E101:L101)</f>
        <v>1</v>
      </c>
      <c r="F101" s="7">
        <v>5</v>
      </c>
    </row>
    <row r="102" spans="1:12" x14ac:dyDescent="0.3">
      <c r="A102" s="8" t="s">
        <v>135</v>
      </c>
      <c r="B102" t="s">
        <v>136</v>
      </c>
      <c r="C102" s="7">
        <f>SUM(E102:L102)</f>
        <v>4</v>
      </c>
      <c r="D102" s="7">
        <f>COUNTA(E102:L102)</f>
        <v>1</v>
      </c>
      <c r="E102" s="7">
        <v>4</v>
      </c>
    </row>
    <row r="103" spans="1:12" x14ac:dyDescent="0.3">
      <c r="A103" s="8" t="s">
        <v>249</v>
      </c>
      <c r="B103" t="s">
        <v>40</v>
      </c>
      <c r="C103" s="7">
        <f>SUM(E103:L103)</f>
        <v>4</v>
      </c>
      <c r="D103" s="7">
        <f>COUNTA(E103:L103)</f>
        <v>1</v>
      </c>
      <c r="K103" s="7">
        <v>4</v>
      </c>
    </row>
    <row r="104" spans="1:12" x14ac:dyDescent="0.3">
      <c r="A104" s="8" t="s">
        <v>254</v>
      </c>
      <c r="B104" t="s">
        <v>40</v>
      </c>
      <c r="C104" s="7">
        <f>SUM(E104:L104)</f>
        <v>4</v>
      </c>
      <c r="D104" s="7">
        <f>COUNTA(E104:L104)</f>
        <v>1</v>
      </c>
      <c r="L104" s="7">
        <v>4</v>
      </c>
    </row>
    <row r="105" spans="1:12" x14ac:dyDescent="0.3">
      <c r="A105" s="8" t="s">
        <v>132</v>
      </c>
      <c r="B105" t="s">
        <v>32</v>
      </c>
      <c r="C105" s="7">
        <f>SUM(E105:L105)</f>
        <v>3</v>
      </c>
      <c r="D105" s="7">
        <f>COUNTA(E105:L105)</f>
        <v>1</v>
      </c>
      <c r="E105" s="7">
        <v>3</v>
      </c>
    </row>
    <row r="106" spans="1:12" x14ac:dyDescent="0.3">
      <c r="A106" s="8" t="s">
        <v>201</v>
      </c>
      <c r="B106" t="s">
        <v>40</v>
      </c>
      <c r="C106" s="7">
        <f>SUM(E106:L106)</f>
        <v>3</v>
      </c>
      <c r="D106" s="7">
        <f>COUNTA(E106:L106)</f>
        <v>1</v>
      </c>
      <c r="K106" s="7">
        <v>3</v>
      </c>
    </row>
    <row r="107" spans="1:12" x14ac:dyDescent="0.3">
      <c r="A107" s="8" t="s">
        <v>127</v>
      </c>
      <c r="B107" t="s">
        <v>32</v>
      </c>
      <c r="C107" s="7">
        <f>SUM(E107:L107)</f>
        <v>2</v>
      </c>
      <c r="D107" s="7">
        <f>COUNTA(E107:L107)</f>
        <v>1</v>
      </c>
      <c r="E107" s="7">
        <v>2</v>
      </c>
    </row>
    <row r="108" spans="1:12" x14ac:dyDescent="0.3">
      <c r="A108" s="8" t="s">
        <v>250</v>
      </c>
      <c r="B108" t="s">
        <v>40</v>
      </c>
      <c r="C108" s="7">
        <f>SUM(E108:L108)</f>
        <v>2</v>
      </c>
      <c r="D108" s="7">
        <f>COUNTA(E108:L108)</f>
        <v>1</v>
      </c>
      <c r="K108" s="7">
        <v>2</v>
      </c>
    </row>
    <row r="109" spans="1:12" x14ac:dyDescent="0.3">
      <c r="A109" s="8" t="s">
        <v>71</v>
      </c>
      <c r="B109" t="s">
        <v>32</v>
      </c>
      <c r="C109" s="7">
        <f>SUM(E109:L109)</f>
        <v>1</v>
      </c>
      <c r="D109" s="7">
        <f>COUNTA(E109:L109)</f>
        <v>1</v>
      </c>
      <c r="E109" s="7">
        <v>1</v>
      </c>
    </row>
    <row r="110" spans="1:12" x14ac:dyDescent="0.3">
      <c r="A110" s="8" t="s">
        <v>221</v>
      </c>
      <c r="B110" t="s">
        <v>32</v>
      </c>
      <c r="C110" s="7">
        <f>SUM(E110:L110)</f>
        <v>1</v>
      </c>
      <c r="D110" s="7">
        <f>COUNTA(E110:L110)</f>
        <v>1</v>
      </c>
      <c r="L110" s="7">
        <v>1</v>
      </c>
    </row>
    <row r="111" spans="1:12" x14ac:dyDescent="0.3">
      <c r="A111" s="8" t="s">
        <v>128</v>
      </c>
      <c r="B111" t="s">
        <v>40</v>
      </c>
      <c r="C111" s="7">
        <f>SUM(E111:L111)</f>
        <v>0</v>
      </c>
      <c r="D111" s="7">
        <f>COUNTA(E111:L111)</f>
        <v>1</v>
      </c>
      <c r="E111" s="7">
        <v>0</v>
      </c>
    </row>
    <row r="112" spans="1:12" x14ac:dyDescent="0.3">
      <c r="A112" s="8" t="s">
        <v>129</v>
      </c>
      <c r="B112" t="s">
        <v>32</v>
      </c>
      <c r="C112" s="7">
        <f>SUM(E112:L112)</f>
        <v>0</v>
      </c>
      <c r="D112" s="7">
        <f>COUNTA(E112:L112)</f>
        <v>1</v>
      </c>
      <c r="E112" s="7">
        <v>0</v>
      </c>
    </row>
    <row r="113" spans="1:12" x14ac:dyDescent="0.3">
      <c r="A113" s="8" t="s">
        <v>130</v>
      </c>
      <c r="B113" t="s">
        <v>32</v>
      </c>
      <c r="C113" s="7">
        <f>SUM(E113:L113)</f>
        <v>0</v>
      </c>
      <c r="D113" s="7">
        <f>COUNTA(E113:L113)</f>
        <v>1</v>
      </c>
      <c r="E113" s="7">
        <v>0</v>
      </c>
    </row>
    <row r="114" spans="1:12" x14ac:dyDescent="0.3">
      <c r="C114" s="7">
        <f t="shared" ref="C111:C115" si="4">SUM(E114:L114)</f>
        <v>0</v>
      </c>
      <c r="D114" s="7">
        <f t="shared" ref="D111:D115" si="5">COUNTA(E114:L114)</f>
        <v>0</v>
      </c>
    </row>
    <row r="115" spans="1:12" x14ac:dyDescent="0.3">
      <c r="C115" s="7">
        <f t="shared" si="4"/>
        <v>0</v>
      </c>
      <c r="D115" s="7">
        <f t="shared" si="5"/>
        <v>0</v>
      </c>
    </row>
    <row r="119" spans="1:12" ht="21" x14ac:dyDescent="0.4">
      <c r="A119" s="3" t="s">
        <v>4</v>
      </c>
      <c r="E119" s="7" t="s">
        <v>6</v>
      </c>
      <c r="F119" s="7" t="s">
        <v>10</v>
      </c>
      <c r="G119" s="7" t="s">
        <v>12</v>
      </c>
      <c r="H119" s="7" t="s">
        <v>5</v>
      </c>
      <c r="I119" s="7" t="s">
        <v>10</v>
      </c>
      <c r="J119" s="7" t="s">
        <v>6</v>
      </c>
      <c r="K119" s="7" t="s">
        <v>13</v>
      </c>
      <c r="L119" s="7" t="s">
        <v>5</v>
      </c>
    </row>
    <row r="120" spans="1:12" x14ac:dyDescent="0.3">
      <c r="A120" s="8" t="s">
        <v>33</v>
      </c>
      <c r="B120" t="s">
        <v>30</v>
      </c>
      <c r="C120" s="7">
        <f>SUM(E120:L120)</f>
        <v>22</v>
      </c>
      <c r="D120" s="7">
        <f>COUNTA(E120:L120)</f>
        <v>3</v>
      </c>
      <c r="F120" s="7">
        <v>6</v>
      </c>
      <c r="I120" s="7">
        <v>7</v>
      </c>
      <c r="K120" s="7">
        <v>9</v>
      </c>
    </row>
    <row r="121" spans="1:12" x14ac:dyDescent="0.3">
      <c r="A121" s="8" t="s">
        <v>213</v>
      </c>
      <c r="B121" t="s">
        <v>30</v>
      </c>
      <c r="C121" s="7">
        <f>SUM(E121:L121)</f>
        <v>20</v>
      </c>
      <c r="D121" s="7">
        <f>COUNTA(E121:L121)</f>
        <v>2</v>
      </c>
      <c r="I121" s="7">
        <v>10</v>
      </c>
      <c r="J121" s="7">
        <v>10</v>
      </c>
    </row>
    <row r="122" spans="1:12" x14ac:dyDescent="0.3">
      <c r="A122" s="8" t="s">
        <v>209</v>
      </c>
      <c r="B122" t="s">
        <v>31</v>
      </c>
      <c r="C122" s="7">
        <f>SUM(E122:L122)</f>
        <v>20</v>
      </c>
      <c r="D122" s="7">
        <f>COUNTA(E122:L122)</f>
        <v>2</v>
      </c>
      <c r="H122" s="7">
        <v>10</v>
      </c>
      <c r="K122" s="7">
        <v>10</v>
      </c>
    </row>
    <row r="123" spans="1:12" x14ac:dyDescent="0.3">
      <c r="A123" s="8" t="s">
        <v>78</v>
      </c>
      <c r="B123" t="s">
        <v>32</v>
      </c>
      <c r="C123" s="7">
        <f>SUM(E123:L123)</f>
        <v>19</v>
      </c>
      <c r="D123" s="7">
        <f>COUNTA(E123:L123)</f>
        <v>2</v>
      </c>
      <c r="F123" s="7">
        <v>9</v>
      </c>
      <c r="G123" s="7">
        <v>10</v>
      </c>
    </row>
    <row r="124" spans="1:12" x14ac:dyDescent="0.3">
      <c r="A124" s="8" t="s">
        <v>191</v>
      </c>
      <c r="B124" t="s">
        <v>32</v>
      </c>
      <c r="C124" s="7">
        <f>SUM(E124:L124)</f>
        <v>19</v>
      </c>
      <c r="D124" s="7">
        <f>COUNTA(E124:L124)</f>
        <v>2</v>
      </c>
      <c r="G124" s="7">
        <v>9</v>
      </c>
      <c r="L124" s="7">
        <v>10</v>
      </c>
    </row>
    <row r="125" spans="1:12" x14ac:dyDescent="0.3">
      <c r="A125" s="8" t="s">
        <v>144</v>
      </c>
      <c r="B125" t="s">
        <v>43</v>
      </c>
      <c r="C125" s="7">
        <f>SUM(E125:L125)</f>
        <v>15</v>
      </c>
      <c r="D125" s="7">
        <f>COUNTA(E125:L125)</f>
        <v>2</v>
      </c>
      <c r="F125" s="7">
        <v>7</v>
      </c>
      <c r="I125" s="7">
        <v>8</v>
      </c>
    </row>
    <row r="126" spans="1:12" x14ac:dyDescent="0.3">
      <c r="A126" s="8" t="s">
        <v>63</v>
      </c>
      <c r="B126" t="s">
        <v>30</v>
      </c>
      <c r="C126" s="7">
        <f>SUM(E126:L126)</f>
        <v>10</v>
      </c>
      <c r="D126" s="7">
        <f>COUNTA(E126:L126)</f>
        <v>1</v>
      </c>
      <c r="E126" s="7">
        <v>10</v>
      </c>
    </row>
    <row r="127" spans="1:12" x14ac:dyDescent="0.3">
      <c r="A127" s="8" t="s">
        <v>86</v>
      </c>
      <c r="B127" t="s">
        <v>31</v>
      </c>
      <c r="C127" s="7">
        <f>SUM(E127:L127)</f>
        <v>10</v>
      </c>
      <c r="D127" s="7">
        <f>COUNTA(E127:L127)</f>
        <v>1</v>
      </c>
      <c r="F127" s="7">
        <v>10</v>
      </c>
    </row>
    <row r="128" spans="1:12" x14ac:dyDescent="0.3">
      <c r="A128" s="8" t="s">
        <v>95</v>
      </c>
      <c r="B128" t="s">
        <v>39</v>
      </c>
      <c r="C128" s="7">
        <f>SUM(E128:L128)</f>
        <v>9</v>
      </c>
      <c r="D128" s="7">
        <f>COUNTA(E128:L128)</f>
        <v>1</v>
      </c>
      <c r="E128" s="7">
        <v>9</v>
      </c>
    </row>
    <row r="129" spans="1:12" x14ac:dyDescent="0.3">
      <c r="A129" s="8" t="s">
        <v>211</v>
      </c>
      <c r="B129" t="s">
        <v>37</v>
      </c>
      <c r="C129" s="7">
        <f>SUM(E129:L129)</f>
        <v>9</v>
      </c>
      <c r="D129" s="7">
        <f>COUNTA(E129:L129)</f>
        <v>1</v>
      </c>
      <c r="I129" s="7">
        <v>9</v>
      </c>
    </row>
    <row r="130" spans="1:12" x14ac:dyDescent="0.3">
      <c r="A130" s="8" t="s">
        <v>277</v>
      </c>
      <c r="B130" t="s">
        <v>32</v>
      </c>
      <c r="C130" s="7">
        <f>SUM(E130:L130)</f>
        <v>9</v>
      </c>
      <c r="D130" s="7">
        <f>COUNTA(E130:L130)</f>
        <v>1</v>
      </c>
      <c r="L130" s="7">
        <v>9</v>
      </c>
    </row>
    <row r="131" spans="1:12" x14ac:dyDescent="0.3">
      <c r="A131" s="8" t="s">
        <v>75</v>
      </c>
      <c r="B131" t="s">
        <v>57</v>
      </c>
      <c r="C131" s="7">
        <f>SUM(E131:L131)</f>
        <v>8</v>
      </c>
      <c r="D131" s="7">
        <f>COUNTA(E131:L131)</f>
        <v>1</v>
      </c>
      <c r="E131" s="7">
        <v>8</v>
      </c>
    </row>
    <row r="132" spans="1:12" x14ac:dyDescent="0.3">
      <c r="A132" s="8" t="s">
        <v>34</v>
      </c>
      <c r="B132" t="s">
        <v>35</v>
      </c>
      <c r="C132" s="7">
        <f>SUM(E132:L132)</f>
        <v>8</v>
      </c>
      <c r="D132" s="7">
        <f>COUNTA(E132:L132)</f>
        <v>1</v>
      </c>
      <c r="F132" s="7">
        <v>8</v>
      </c>
    </row>
    <row r="133" spans="1:12" x14ac:dyDescent="0.3">
      <c r="A133" s="8" t="s">
        <v>77</v>
      </c>
      <c r="B133" t="s">
        <v>39</v>
      </c>
      <c r="C133" s="7">
        <f>SUM(E133:L133)</f>
        <v>8</v>
      </c>
      <c r="D133" s="7">
        <f>COUNTA(E133:L133)</f>
        <v>1</v>
      </c>
      <c r="G133" s="7">
        <v>8</v>
      </c>
    </row>
    <row r="134" spans="1:12" x14ac:dyDescent="0.3">
      <c r="A134" s="8" t="s">
        <v>251</v>
      </c>
      <c r="B134" t="s">
        <v>40</v>
      </c>
      <c r="C134" s="7">
        <f>SUM(E134:L134)</f>
        <v>8</v>
      </c>
      <c r="D134" s="7">
        <f>COUNTA(E134:L134)</f>
        <v>1</v>
      </c>
      <c r="K134" s="7">
        <v>8</v>
      </c>
    </row>
    <row r="135" spans="1:12" x14ac:dyDescent="0.3">
      <c r="A135" s="8" t="s">
        <v>278</v>
      </c>
      <c r="B135" t="s">
        <v>32</v>
      </c>
      <c r="C135" s="7">
        <f>SUM(E135:L135)</f>
        <v>8</v>
      </c>
      <c r="D135" s="7">
        <f>COUNTA(E135:L135)</f>
        <v>1</v>
      </c>
      <c r="L135" s="7">
        <v>8</v>
      </c>
    </row>
    <row r="136" spans="1:12" x14ac:dyDescent="0.3">
      <c r="A136" s="8" t="s">
        <v>85</v>
      </c>
      <c r="B136" t="s">
        <v>57</v>
      </c>
      <c r="C136" s="7">
        <f>SUM(E136:L136)</f>
        <v>7</v>
      </c>
      <c r="D136" s="7">
        <f>COUNTA(E136:L136)</f>
        <v>1</v>
      </c>
      <c r="E136" s="7">
        <v>7</v>
      </c>
    </row>
    <row r="137" spans="1:12" x14ac:dyDescent="0.3">
      <c r="A137" s="8" t="s">
        <v>192</v>
      </c>
      <c r="B137" t="s">
        <v>32</v>
      </c>
      <c r="C137" s="7">
        <f>SUM(E137:L137)</f>
        <v>7</v>
      </c>
      <c r="D137" s="7">
        <f>COUNTA(E137:L137)</f>
        <v>1</v>
      </c>
      <c r="G137" s="7">
        <v>7</v>
      </c>
    </row>
    <row r="138" spans="1:12" x14ac:dyDescent="0.3">
      <c r="A138" s="8" t="s">
        <v>279</v>
      </c>
      <c r="B138" t="s">
        <v>32</v>
      </c>
      <c r="C138" s="7">
        <f>SUM(E138:L138)</f>
        <v>7</v>
      </c>
      <c r="D138" s="7">
        <f>COUNTA(E138:L138)</f>
        <v>1</v>
      </c>
      <c r="L138" s="7">
        <v>7</v>
      </c>
    </row>
    <row r="139" spans="1:12" x14ac:dyDescent="0.3">
      <c r="A139" s="8" t="s">
        <v>212</v>
      </c>
      <c r="B139" t="s">
        <v>43</v>
      </c>
      <c r="C139" s="7">
        <f>SUM(E139:L139)</f>
        <v>6</v>
      </c>
      <c r="D139" s="7">
        <f>COUNTA(E139:L139)</f>
        <v>1</v>
      </c>
      <c r="I139" s="7">
        <v>6</v>
      </c>
    </row>
    <row r="140" spans="1:12" x14ac:dyDescent="0.3">
      <c r="A140" s="8" t="s">
        <v>280</v>
      </c>
      <c r="B140" t="s">
        <v>32</v>
      </c>
      <c r="C140" s="7">
        <f>SUM(E140:L140)</f>
        <v>6</v>
      </c>
      <c r="D140" s="7">
        <f>COUNTA(E140:L140)</f>
        <v>1</v>
      </c>
      <c r="L140" s="7">
        <v>6</v>
      </c>
    </row>
    <row r="141" spans="1:12" x14ac:dyDescent="0.3">
      <c r="A141" s="8" t="s">
        <v>231</v>
      </c>
      <c r="B141" t="s">
        <v>39</v>
      </c>
      <c r="C141" s="7">
        <f>SUM(E141:L141)</f>
        <v>5</v>
      </c>
      <c r="D141" s="7">
        <f>COUNTA(E141:L141)</f>
        <v>1</v>
      </c>
      <c r="L141" s="7">
        <v>5</v>
      </c>
    </row>
  </sheetData>
  <sortState ref="A120:L141">
    <sortCondition descending="1" ref="C120:C14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Afstandslopen</vt:lpstr>
      <vt:lpstr>Werpnummers</vt:lpstr>
      <vt:lpstr>Springnummers</vt:lpstr>
      <vt:lpstr>Spurtnummers</vt:lpstr>
    </vt:vector>
  </TitlesOfParts>
  <Company>Roularta Media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 Van De Sande</dc:creator>
  <cp:lastModifiedBy>Ludo Van De Sande</cp:lastModifiedBy>
  <dcterms:created xsi:type="dcterms:W3CDTF">2018-04-15T17:33:50Z</dcterms:created>
  <dcterms:modified xsi:type="dcterms:W3CDTF">2019-09-29T09:13:28Z</dcterms:modified>
</cp:coreProperties>
</file>